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u2008.cz\Profiles\Home\SevcikJ\My Documents\Různé\Evidence přestupků §110 ZoP\2020\K vyplnění\Vyplněné\"/>
    </mc:Choice>
  </mc:AlternateContent>
  <xr:revisionPtr revIDLastSave="0" documentId="13_ncr:1_{6DEFDAE5-27E3-45C1-A439-CFC70E77697B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Zahájení" sheetId="4" r:id="rId1"/>
    <sheet name="Přestupky" sheetId="5" r:id="rId2"/>
    <sheet name="Druhý stupeň" sheetId="6" r:id="rId3"/>
  </sheets>
  <definedNames>
    <definedName name="_xlnm.Print_Area" localSheetId="2">'Druhý stupeň'!$B$2:$N$38</definedName>
    <definedName name="_xlnm.Print_Area" localSheetId="1">Přestupky!$B$2:$T$38</definedName>
    <definedName name="_xlnm.Print_Area" localSheetId="0">Zahájení!$B$2:$R$39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5" l="1"/>
  <c r="M13" i="5"/>
  <c r="M14" i="5"/>
  <c r="M15" i="5"/>
  <c r="M16" i="5"/>
  <c r="M24" i="5"/>
  <c r="M25" i="5"/>
  <c r="M26" i="5"/>
  <c r="M27" i="5"/>
  <c r="M29" i="5"/>
  <c r="M6" i="5"/>
  <c r="M37" i="5" l="1"/>
</calcChain>
</file>

<file path=xl/sharedStrings.xml><?xml version="1.0" encoding="utf-8"?>
<sst xmlns="http://schemas.openxmlformats.org/spreadsheetml/2006/main" count="193" uniqueCount="56">
  <si>
    <t>§</t>
  </si>
  <si>
    <t xml:space="preserve">odst. </t>
  </si>
  <si>
    <t>písm.</t>
  </si>
  <si>
    <t>bod</t>
  </si>
  <si>
    <t>počet podaných odvolání</t>
  </si>
  <si>
    <t>počet podnětů k zahájení řízení o přestupku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</si>
  <si>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</si>
  <si>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</si>
  <si>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</si>
  <si>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</si>
  <si>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</si>
  <si>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</si>
  <si>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</si>
  <si>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</si>
  <si>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</si>
  <si>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výměra pokuty (v Kč)</t>
  </si>
  <si>
    <t>průměrná délka zákazu činnosti (v letech)</t>
  </si>
  <si>
    <t>počet propadnutí věci nebo náhradní hodnoty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</si>
  <si>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</si>
  <si>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</si>
  <si>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</si>
  <si>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</si>
  <si>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</si>
  <si>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</si>
  <si>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</si>
  <si>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</si>
  <si>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</si>
  <si>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</si>
  <si>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</si>
  <si>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</si>
  <si>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</si>
  <si>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37a</t>
  </si>
  <si>
    <t>1</t>
  </si>
  <si>
    <t/>
  </si>
  <si>
    <t>2</t>
  </si>
  <si>
    <t>3</t>
  </si>
  <si>
    <t>37c</t>
  </si>
  <si>
    <t>Zákon č. 29/2000 Sb., o poštovních službách a o změně některých zákonů (zákon o poštovních službách)</t>
  </si>
  <si>
    <t>PŘEHLED PŘESTUPKŮ</t>
  </si>
  <si>
    <t>celková výměra pokut (v Kč)</t>
  </si>
  <si>
    <t>d</t>
  </si>
  <si>
    <t>e</t>
  </si>
  <si>
    <t>f</t>
  </si>
  <si>
    <t>a</t>
  </si>
  <si>
    <t>c</t>
  </si>
  <si>
    <t>n</t>
  </si>
  <si>
    <t>b</t>
  </si>
  <si>
    <t>m</t>
  </si>
  <si>
    <t>o</t>
  </si>
  <si>
    <t>ve znění zákona č. 164/2020 Sb.</t>
  </si>
  <si>
    <t>g</t>
  </si>
  <si>
    <t>h</t>
  </si>
  <si>
    <t>i</t>
  </si>
  <si>
    <t>j</t>
  </si>
  <si>
    <t>k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</si>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</sst>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5]0;\(0\)"/>
    <numFmt numFmtId="165" formatCode="[$-10405]#,##0.00\ &quot;Kč&quot;;\-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double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/>
      <right style="thin">
        <color rgb="FF000000"/>
      </right>
      <top style="double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2">
    <xf numFmtId="0" fontId="0" fillId="0" borderId="0" xfId="0"/>
    <xf numFmtId="0" fontId="2" fillId="0" borderId="4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4" fillId="0" borderId="11" xfId="1" applyNumberFormat="1" applyFont="1" applyFill="1" applyBorder="1" applyAlignment="1">
      <alignment horizontal="right" vertical="top" wrapText="1" readingOrder="1"/>
    </xf>
    <xf numFmtId="164" fontId="4" fillId="0" borderId="11" xfId="1" applyNumberFormat="1" applyFont="1" applyFill="1" applyBorder="1" applyAlignment="1">
      <alignment horizontal="right" vertical="top" wrapText="1" readingOrder="1"/>
    </xf>
    <xf numFmtId="165" fontId="4" fillId="0" borderId="4" xfId="1" applyNumberFormat="1" applyFont="1" applyFill="1" applyBorder="1" applyAlignment="1">
      <alignment horizontal="right" vertical="top" wrapText="1" readingOrder="1"/>
    </xf>
    <xf numFmtId="0" fontId="4" fillId="0" borderId="11" xfId="1" applyNumberFormat="1" applyFont="1" applyFill="1" applyBorder="1" applyAlignment="1">
      <alignment vertical="top" wrapText="1" readingOrder="1"/>
    </xf>
    <xf numFmtId="0" fontId="4" fillId="0" borderId="11" xfId="1" applyNumberFormat="1" applyFont="1" applyFill="1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horizontal="justify" vertical="top"/>
    </xf>
    <xf numFmtId="0" fontId="2" fillId="0" borderId="20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4" fillId="0" borderId="24" xfId="1" applyNumberFormat="1" applyFont="1" applyFill="1" applyBorder="1" applyAlignment="1">
      <alignment horizontal="center" vertical="center" wrapText="1" readingOrder="1"/>
    </xf>
    <xf numFmtId="0" fontId="2" fillId="0" borderId="25" xfId="0" applyFont="1" applyFill="1" applyBorder="1" applyAlignment="1">
      <alignment horizontal="justify" vertical="top"/>
    </xf>
    <xf numFmtId="0" fontId="2" fillId="0" borderId="25" xfId="0" applyFont="1" applyFill="1" applyBorder="1" applyAlignment="1">
      <alignment horizontal="justify" vertical="top" wrapText="1"/>
    </xf>
    <xf numFmtId="0" fontId="2" fillId="0" borderId="26" xfId="0" applyFont="1" applyFill="1" applyBorder="1" applyAlignment="1">
      <alignment horizontal="justify" vertical="top" wrapText="1"/>
    </xf>
    <xf numFmtId="0" fontId="4" fillId="0" borderId="12" xfId="1" applyNumberFormat="1" applyFont="1" applyFill="1" applyBorder="1" applyAlignment="1">
      <alignment vertical="top" wrapText="1" readingOrder="1"/>
    </xf>
    <xf numFmtId="0" fontId="4" fillId="0" borderId="12" xfId="1" applyNumberFormat="1" applyFont="1" applyFill="1" applyBorder="1" applyAlignment="1">
      <alignment horizontal="right" vertical="top" wrapText="1" readingOrder="1"/>
    </xf>
    <xf numFmtId="164" fontId="4" fillId="0" borderId="12" xfId="1" applyNumberFormat="1" applyFont="1" applyFill="1" applyBorder="1" applyAlignment="1">
      <alignment horizontal="right" vertical="top" wrapText="1" readingOrder="1"/>
    </xf>
    <xf numFmtId="0" fontId="2" fillId="0" borderId="29" xfId="0" applyFont="1" applyFill="1" applyBorder="1" applyAlignment="1">
      <alignment horizontal="justify" vertical="top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18" xfId="1" applyNumberFormat="1" applyFont="1" applyFill="1" applyBorder="1" applyAlignment="1">
      <alignment horizontal="center" vertical="center" wrapText="1" readingOrder="1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0" borderId="28" xfId="1" applyNumberFormat="1" applyFont="1" applyFill="1" applyBorder="1" applyAlignment="1">
      <alignment horizontal="center" vertical="center" wrapText="1" readingOrder="1"/>
    </xf>
    <xf numFmtId="0" fontId="5" fillId="0" borderId="14" xfId="1" applyNumberFormat="1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 wrapText="1"/>
    </xf>
    <xf numFmtId="0" fontId="5" fillId="0" borderId="23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4" fillId="0" borderId="18" xfId="1" applyNumberFormat="1" applyFont="1" applyFill="1" applyBorder="1" applyAlignment="1">
      <alignment horizontal="center" vertical="center" wrapText="1" readingOrder="1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6" fillId="0" borderId="11" xfId="1" applyFont="1" applyBorder="1" applyAlignment="1">
      <alignment horizontal="center" vertical="center" wrapText="1" readingOrder="1"/>
    </xf>
    <xf numFmtId="164" fontId="6" fillId="0" borderId="11" xfId="1" applyNumberFormat="1" applyFont="1" applyBorder="1" applyAlignment="1">
      <alignment horizontal="right" vertical="top" wrapText="1" readingOrder="1"/>
    </xf>
    <xf numFmtId="164" fontId="4" fillId="0" borderId="24" xfId="1" applyNumberFormat="1" applyFont="1" applyFill="1" applyBorder="1" applyAlignment="1">
      <alignment horizontal="right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165" fontId="4" fillId="0" borderId="33" xfId="1" applyNumberFormat="1" applyFont="1" applyFill="1" applyBorder="1" applyAlignment="1">
      <alignment horizontal="right" vertical="top" wrapText="1" readingOrder="1"/>
    </xf>
    <xf numFmtId="165" fontId="4" fillId="0" borderId="34" xfId="1" applyNumberFormat="1" applyFont="1" applyFill="1" applyBorder="1" applyAlignment="1">
      <alignment horizontal="right" vertical="top" wrapText="1" readingOrder="1"/>
    </xf>
    <xf numFmtId="165" fontId="6" fillId="0" borderId="15" xfId="1" applyNumberFormat="1" applyFont="1" applyBorder="1" applyAlignment="1">
      <alignment horizontal="right" vertical="top" wrapText="1" readingOrder="1"/>
    </xf>
    <xf numFmtId="0" fontId="4" fillId="0" borderId="18" xfId="1" applyNumberFormat="1" applyFont="1" applyFill="1" applyBorder="1" applyAlignment="1">
      <alignment vertical="top" wrapText="1" readingOrder="1"/>
    </xf>
    <xf numFmtId="0" fontId="4" fillId="0" borderId="18" xfId="1" applyNumberFormat="1" applyFont="1" applyFill="1" applyBorder="1" applyAlignment="1">
      <alignment horizontal="right" vertical="top" wrapText="1" readingOrder="1"/>
    </xf>
    <xf numFmtId="164" fontId="6" fillId="0" borderId="18" xfId="1" applyNumberFormat="1" applyFont="1" applyBorder="1" applyAlignment="1">
      <alignment horizontal="right" vertical="top" wrapText="1" readingOrder="1"/>
    </xf>
    <xf numFmtId="0" fontId="6" fillId="0" borderId="13" xfId="1" applyFont="1" applyBorder="1" applyAlignment="1">
      <alignment horizontal="right" vertical="top" wrapText="1" readingOrder="1"/>
    </xf>
    <xf numFmtId="0" fontId="6" fillId="0" borderId="18" xfId="1" applyFont="1" applyBorder="1" applyAlignment="1">
      <alignment horizontal="center" vertical="center" wrapText="1" readingOrder="1"/>
    </xf>
    <xf numFmtId="164" fontId="6" fillId="0" borderId="16" xfId="1" applyNumberFormat="1" applyFont="1" applyBorder="1" applyAlignment="1">
      <alignment horizontal="right" vertical="top" wrapText="1" readingOrder="1"/>
    </xf>
    <xf numFmtId="0" fontId="2" fillId="0" borderId="35" xfId="0" applyFont="1" applyFill="1" applyBorder="1" applyAlignment="1">
      <alignment horizontal="justify" vertical="top"/>
    </xf>
    <xf numFmtId="164" fontId="6" fillId="0" borderId="36" xfId="1" applyNumberFormat="1" applyFont="1" applyBorder="1" applyAlignment="1">
      <alignment horizontal="right" vertical="top" wrapText="1" readingOrder="1"/>
    </xf>
    <xf numFmtId="0" fontId="2" fillId="0" borderId="37" xfId="0" applyFont="1" applyFill="1" applyBorder="1" applyAlignment="1">
      <alignment horizontal="justify" vertical="top" wrapText="1"/>
    </xf>
    <xf numFmtId="0" fontId="2" fillId="0" borderId="38" xfId="0" applyFont="1" applyFill="1" applyBorder="1" applyAlignment="1">
      <alignment horizontal="justify" vertical="top" wrapText="1"/>
    </xf>
    <xf numFmtId="0" fontId="6" fillId="0" borderId="24" xfId="1" applyFont="1" applyBorder="1" applyAlignment="1">
      <alignment horizontal="center" vertical="center" wrapText="1" readingOrder="1"/>
    </xf>
    <xf numFmtId="164" fontId="6" fillId="0" borderId="24" xfId="1" applyNumberFormat="1" applyFont="1" applyBorder="1" applyAlignment="1">
      <alignment horizontal="right" vertical="top" wrapText="1" readingOrder="1"/>
    </xf>
    <xf numFmtId="164" fontId="6" fillId="0" borderId="33" xfId="1" applyNumberFormat="1" applyFont="1" applyBorder="1" applyAlignment="1">
      <alignment horizontal="right" vertical="top" wrapText="1" readingOrder="1"/>
    </xf>
    <xf numFmtId="164" fontId="6" fillId="0" borderId="39" xfId="1" applyNumberFormat="1" applyFont="1" applyBorder="1" applyAlignment="1">
      <alignment horizontal="right" vertical="top" wrapText="1" readingOrder="1"/>
    </xf>
    <xf numFmtId="0" fontId="4" fillId="0" borderId="24" xfId="1" applyNumberFormat="1" applyFont="1" applyFill="1" applyBorder="1" applyAlignment="1">
      <alignment horizontal="right" vertical="top" wrapText="1" readingOrder="1"/>
    </xf>
    <xf numFmtId="0" fontId="2" fillId="0" borderId="34" xfId="0" applyFont="1" applyFill="1" applyBorder="1" applyAlignment="1">
      <alignment horizontal="justify" vertical="top"/>
    </xf>
    <xf numFmtId="0" fontId="2" fillId="0" borderId="40" xfId="0" applyFont="1" applyFill="1" applyBorder="1" applyAlignment="1">
      <alignment horizontal="justify" vertical="top" wrapText="1"/>
    </xf>
    <xf numFmtId="0" fontId="2" fillId="0" borderId="41" xfId="0" applyFont="1" applyFill="1" applyBorder="1" applyAlignment="1">
      <alignment horizontal="justify" vertical="top" wrapText="1"/>
    </xf>
    <xf numFmtId="0" fontId="6" fillId="0" borderId="42" xfId="1" applyFont="1" applyBorder="1" applyAlignment="1">
      <alignment horizontal="center" vertical="center" wrapText="1" readingOrder="1"/>
    </xf>
    <xf numFmtId="0" fontId="4" fillId="0" borderId="42" xfId="1" applyNumberFormat="1" applyFont="1" applyFill="1" applyBorder="1" applyAlignment="1">
      <alignment horizontal="center" vertical="center" wrapText="1" readingOrder="1"/>
    </xf>
    <xf numFmtId="0" fontId="4" fillId="0" borderId="42" xfId="1" applyNumberFormat="1" applyFont="1" applyFill="1" applyBorder="1" applyAlignment="1">
      <alignment horizontal="right" vertical="top" wrapText="1" readingOrder="1"/>
    </xf>
    <xf numFmtId="164" fontId="6" fillId="0" borderId="42" xfId="1" applyNumberFormat="1" applyFont="1" applyBorder="1" applyAlignment="1">
      <alignment horizontal="right" vertical="top" wrapText="1" readingOrder="1"/>
    </xf>
    <xf numFmtId="0" fontId="2" fillId="0" borderId="43" xfId="0" applyFont="1" applyFill="1" applyBorder="1" applyAlignment="1">
      <alignment horizontal="justify" vertical="top"/>
    </xf>
    <xf numFmtId="0" fontId="2" fillId="0" borderId="44" xfId="0" applyFont="1" applyFill="1" applyBorder="1" applyAlignment="1">
      <alignment horizontal="justify" vertical="top" wrapText="1"/>
    </xf>
    <xf numFmtId="0" fontId="2" fillId="0" borderId="45" xfId="0" applyFont="1" applyFill="1" applyBorder="1" applyAlignment="1">
      <alignment horizontal="justify" vertical="top" wrapText="1"/>
    </xf>
    <xf numFmtId="0" fontId="6" fillId="0" borderId="46" xfId="1" applyFont="1" applyBorder="1" applyAlignment="1">
      <alignment horizontal="center" vertical="center" wrapText="1" readingOrder="1"/>
    </xf>
    <xf numFmtId="0" fontId="4" fillId="0" borderId="46" xfId="1" applyNumberFormat="1" applyFont="1" applyFill="1" applyBorder="1" applyAlignment="1">
      <alignment horizontal="center" vertical="center" wrapText="1" readingOrder="1"/>
    </xf>
    <xf numFmtId="0" fontId="4" fillId="0" borderId="46" xfId="1" applyNumberFormat="1" applyFont="1" applyFill="1" applyBorder="1" applyAlignment="1">
      <alignment horizontal="right" vertical="top" wrapText="1" readingOrder="1"/>
    </xf>
    <xf numFmtId="164" fontId="6" fillId="0" borderId="46" xfId="1" applyNumberFormat="1" applyFont="1" applyBorder="1" applyAlignment="1">
      <alignment horizontal="right" vertical="top" wrapText="1" readingOrder="1"/>
    </xf>
    <xf numFmtId="164" fontId="6" fillId="0" borderId="47" xfId="1" applyNumberFormat="1" applyFont="1" applyBorder="1" applyAlignment="1">
      <alignment horizontal="right" vertical="top" wrapText="1" readingOrder="1"/>
    </xf>
    <xf numFmtId="164" fontId="6" fillId="0" borderId="48" xfId="1" applyNumberFormat="1" applyFont="1" applyBorder="1" applyAlignment="1">
      <alignment horizontal="right" vertical="top" wrapText="1" readingOrder="1"/>
    </xf>
    <xf numFmtId="0" fontId="6" fillId="0" borderId="49" xfId="1" applyFont="1" applyBorder="1" applyAlignment="1">
      <alignment horizontal="center" vertical="center" wrapText="1" readingOrder="1"/>
    </xf>
    <xf numFmtId="0" fontId="4" fillId="0" borderId="49" xfId="1" applyNumberFormat="1" applyFont="1" applyFill="1" applyBorder="1" applyAlignment="1">
      <alignment horizontal="center" vertical="center" wrapText="1" readingOrder="1"/>
    </xf>
    <xf numFmtId="0" fontId="4" fillId="0" borderId="49" xfId="1" applyNumberFormat="1" applyFont="1" applyFill="1" applyBorder="1" applyAlignment="1">
      <alignment horizontal="right" vertical="top" wrapText="1" readingOrder="1"/>
    </xf>
    <xf numFmtId="164" fontId="6" fillId="0" borderId="49" xfId="1" applyNumberFormat="1" applyFont="1" applyBorder="1" applyAlignment="1">
      <alignment horizontal="right" vertical="top" wrapText="1" readingOrder="1"/>
    </xf>
    <xf numFmtId="164" fontId="6" fillId="0" borderId="50" xfId="1" applyNumberFormat="1" applyFont="1" applyBorder="1" applyAlignment="1">
      <alignment horizontal="right" vertical="top" wrapText="1" readingOrder="1"/>
    </xf>
    <xf numFmtId="164" fontId="6" fillId="0" borderId="51" xfId="1" applyNumberFormat="1" applyFont="1" applyBorder="1" applyAlignment="1">
      <alignment horizontal="right" vertical="top" wrapText="1" readingOrder="1"/>
    </xf>
    <xf numFmtId="0" fontId="6" fillId="0" borderId="52" xfId="1" applyFont="1" applyBorder="1" applyAlignment="1">
      <alignment horizontal="center" vertical="center" wrapText="1" readingOrder="1"/>
    </xf>
    <xf numFmtId="0" fontId="4" fillId="0" borderId="52" xfId="1" applyNumberFormat="1" applyFont="1" applyFill="1" applyBorder="1" applyAlignment="1">
      <alignment horizontal="center" vertical="center" wrapText="1" readingOrder="1"/>
    </xf>
    <xf numFmtId="0" fontId="4" fillId="0" borderId="52" xfId="1" applyNumberFormat="1" applyFont="1" applyFill="1" applyBorder="1" applyAlignment="1">
      <alignment horizontal="right" vertical="top" wrapText="1" readingOrder="1"/>
    </xf>
    <xf numFmtId="164" fontId="6" fillId="0" borderId="52" xfId="1" applyNumberFormat="1" applyFont="1" applyBorder="1" applyAlignment="1">
      <alignment horizontal="right" vertical="top" wrapText="1" readingOrder="1"/>
    </xf>
    <xf numFmtId="164" fontId="6" fillId="0" borderId="53" xfId="1" applyNumberFormat="1" applyFont="1" applyBorder="1" applyAlignment="1">
      <alignment horizontal="right" vertical="top" wrapText="1" readingOrder="1"/>
    </xf>
    <xf numFmtId="164" fontId="6" fillId="0" borderId="54" xfId="1" applyNumberFormat="1" applyFont="1" applyBorder="1" applyAlignment="1">
      <alignment horizontal="right" vertical="top" wrapText="1" readingOrder="1"/>
    </xf>
    <xf numFmtId="0" fontId="4" fillId="0" borderId="55" xfId="1" applyNumberFormat="1" applyFont="1" applyFill="1" applyBorder="1" applyAlignment="1">
      <alignment horizontal="center" vertical="center" wrapText="1" readingOrder="1"/>
    </xf>
    <xf numFmtId="0" fontId="4" fillId="0" borderId="55" xfId="1" applyNumberFormat="1" applyFont="1" applyFill="1" applyBorder="1" applyAlignment="1">
      <alignment horizontal="right" vertical="top" wrapText="1" readingOrder="1"/>
    </xf>
    <xf numFmtId="164" fontId="6" fillId="0" borderId="55" xfId="1" applyNumberFormat="1" applyFont="1" applyBorder="1" applyAlignment="1">
      <alignment horizontal="right" vertical="top" wrapText="1" readingOrder="1"/>
    </xf>
    <xf numFmtId="0" fontId="2" fillId="0" borderId="58" xfId="0" applyFont="1" applyFill="1" applyBorder="1" applyAlignment="1">
      <alignment horizontal="justify" vertical="top" wrapText="1"/>
    </xf>
    <xf numFmtId="0" fontId="2" fillId="0" borderId="59" xfId="0" applyFont="1" applyFill="1" applyBorder="1" applyAlignment="1">
      <alignment horizontal="justify" vertical="top" wrapText="1"/>
    </xf>
    <xf numFmtId="0" fontId="4" fillId="0" borderId="60" xfId="1" applyNumberFormat="1" applyFont="1" applyFill="1" applyBorder="1" applyAlignment="1">
      <alignment horizontal="center" vertical="center" wrapText="1" readingOrder="1"/>
    </xf>
    <xf numFmtId="0" fontId="4" fillId="0" borderId="22" xfId="1" applyNumberFormat="1" applyFont="1" applyFill="1" applyBorder="1" applyAlignment="1">
      <alignment horizontal="center" vertical="center" wrapText="1" readingOrder="1"/>
    </xf>
    <xf numFmtId="0" fontId="5" fillId="0" borderId="61" xfId="1" applyNumberFormat="1" applyFont="1" applyFill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 readingOrder="1"/>
    </xf>
    <xf numFmtId="0" fontId="6" fillId="0" borderId="55" xfId="1" applyFont="1" applyBorder="1" applyAlignment="1">
      <alignment horizontal="center" vertical="center" wrapText="1" readingOrder="1"/>
    </xf>
    <xf numFmtId="0" fontId="6" fillId="0" borderId="62" xfId="1" applyFont="1" applyBorder="1" applyAlignment="1">
      <alignment horizontal="center" vertical="center" wrapText="1" readingOrder="1"/>
    </xf>
    <xf numFmtId="0" fontId="4" fillId="0" borderId="62" xfId="1" applyNumberFormat="1" applyFont="1" applyFill="1" applyBorder="1" applyAlignment="1">
      <alignment horizontal="center" vertical="center" wrapText="1" readingOrder="1"/>
    </xf>
    <xf numFmtId="0" fontId="4" fillId="0" borderId="62" xfId="1" applyNumberFormat="1" applyFont="1" applyFill="1" applyBorder="1" applyAlignment="1">
      <alignment horizontal="right" vertical="top" wrapText="1" readingOrder="1"/>
    </xf>
    <xf numFmtId="164" fontId="6" fillId="0" borderId="62" xfId="1" applyNumberFormat="1" applyFont="1" applyBorder="1" applyAlignment="1">
      <alignment horizontal="right" vertical="top" wrapText="1" readingOrder="1"/>
    </xf>
    <xf numFmtId="164" fontId="6" fillId="0" borderId="63" xfId="1" applyNumberFormat="1" applyFont="1" applyBorder="1" applyAlignment="1">
      <alignment horizontal="right" vertical="top" wrapText="1" readingOrder="1"/>
    </xf>
    <xf numFmtId="164" fontId="6" fillId="0" borderId="64" xfId="1" applyNumberFormat="1" applyFont="1" applyBorder="1" applyAlignment="1">
      <alignment horizontal="right" vertical="top" wrapText="1" readingOrder="1"/>
    </xf>
    <xf numFmtId="0" fontId="6" fillId="0" borderId="65" xfId="1" applyFont="1" applyBorder="1" applyAlignment="1">
      <alignment horizontal="center" vertical="center" wrapText="1" readingOrder="1"/>
    </xf>
    <xf numFmtId="0" fontId="6" fillId="0" borderId="52" xfId="1" applyFont="1" applyBorder="1" applyAlignment="1">
      <alignment horizontal="center" vertical="center" wrapText="1" readingOrder="1"/>
    </xf>
    <xf numFmtId="0" fontId="4" fillId="0" borderId="55" xfId="1" applyNumberFormat="1" applyFont="1" applyFill="1" applyBorder="1" applyAlignment="1">
      <alignment horizontal="center" vertical="center" wrapText="1" readingOrder="1"/>
    </xf>
    <xf numFmtId="0" fontId="2" fillId="0" borderId="34" xfId="0" applyFont="1" applyFill="1" applyBorder="1" applyAlignment="1">
      <alignment horizontal="justify" vertical="top" wrapText="1"/>
    </xf>
    <xf numFmtId="164" fontId="4" fillId="0" borderId="62" xfId="1" applyNumberFormat="1" applyFont="1" applyFill="1" applyBorder="1" applyAlignment="1">
      <alignment horizontal="right" vertical="top" wrapText="1" readingOrder="1"/>
    </xf>
    <xf numFmtId="165" fontId="4" fillId="0" borderId="66" xfId="1" applyNumberFormat="1" applyFont="1" applyFill="1" applyBorder="1" applyAlignment="1">
      <alignment horizontal="right" vertical="top" wrapText="1" readingOrder="1"/>
    </xf>
    <xf numFmtId="164" fontId="4" fillId="0" borderId="52" xfId="1" applyNumberFormat="1" applyFont="1" applyFill="1" applyBorder="1" applyAlignment="1">
      <alignment horizontal="right" vertical="top" wrapText="1" readingOrder="1"/>
    </xf>
    <xf numFmtId="165" fontId="4" fillId="0" borderId="67" xfId="1" applyNumberFormat="1" applyFont="1" applyFill="1" applyBorder="1" applyAlignment="1">
      <alignment horizontal="right" vertical="top" wrapText="1" readingOrder="1"/>
    </xf>
    <xf numFmtId="0" fontId="4" fillId="0" borderId="65" xfId="1" applyNumberFormat="1" applyFont="1" applyFill="1" applyBorder="1" applyAlignment="1">
      <alignment horizontal="center" vertical="center" wrapText="1" readingOrder="1"/>
    </xf>
    <xf numFmtId="164" fontId="4" fillId="0" borderId="49" xfId="1" applyNumberFormat="1" applyFont="1" applyFill="1" applyBorder="1" applyAlignment="1">
      <alignment horizontal="right" vertical="top" wrapText="1" readingOrder="1"/>
    </xf>
    <xf numFmtId="165" fontId="4" fillId="0" borderId="68" xfId="1" applyNumberFormat="1" applyFont="1" applyFill="1" applyBorder="1" applyAlignment="1">
      <alignment horizontal="right" vertical="top" wrapText="1" readingOrder="1"/>
    </xf>
    <xf numFmtId="0" fontId="4" fillId="0" borderId="52" xfId="1" applyNumberFormat="1" applyFont="1" applyFill="1" applyBorder="1" applyAlignment="1">
      <alignment horizontal="center" vertical="center" wrapText="1" readingOrder="1"/>
    </xf>
    <xf numFmtId="164" fontId="4" fillId="0" borderId="18" xfId="1" applyNumberFormat="1" applyFont="1" applyFill="1" applyBorder="1" applyAlignment="1">
      <alignment horizontal="right" vertical="top" wrapText="1" readingOrder="1"/>
    </xf>
    <xf numFmtId="0" fontId="2" fillId="0" borderId="35" xfId="0" applyFont="1" applyFill="1" applyBorder="1" applyAlignment="1">
      <alignment horizontal="justify" vertical="top" wrapText="1"/>
    </xf>
    <xf numFmtId="165" fontId="6" fillId="0" borderId="16" xfId="1" applyNumberFormat="1" applyFont="1" applyBorder="1" applyAlignment="1">
      <alignment horizontal="right" vertical="top" wrapText="1" readingOrder="1"/>
    </xf>
    <xf numFmtId="165" fontId="4" fillId="0" borderId="69" xfId="1" applyNumberFormat="1" applyFont="1" applyFill="1" applyBorder="1" applyAlignment="1">
      <alignment horizontal="right" vertical="top" wrapText="1" readingOrder="1"/>
    </xf>
    <xf numFmtId="164" fontId="4" fillId="0" borderId="55" xfId="1" applyNumberFormat="1" applyFont="1" applyFill="1" applyBorder="1" applyAlignment="1">
      <alignment horizontal="right" vertical="top" wrapText="1" readingOrder="1"/>
    </xf>
    <xf numFmtId="0" fontId="2" fillId="0" borderId="56" xfId="0" applyFont="1" applyFill="1" applyBorder="1" applyAlignment="1">
      <alignment horizontal="justify" vertical="top" wrapText="1"/>
    </xf>
    <xf numFmtId="164" fontId="4" fillId="0" borderId="42" xfId="1" applyNumberFormat="1" applyFont="1" applyFill="1" applyBorder="1" applyAlignment="1">
      <alignment horizontal="right" vertical="top" wrapText="1" readingOrder="1"/>
    </xf>
    <xf numFmtId="0" fontId="2" fillId="0" borderId="43" xfId="0" applyFont="1" applyFill="1" applyBorder="1" applyAlignment="1">
      <alignment horizontal="justify" vertical="top" wrapText="1"/>
    </xf>
    <xf numFmtId="165" fontId="6" fillId="0" borderId="42" xfId="1" applyNumberFormat="1" applyFont="1" applyBorder="1" applyAlignment="1">
      <alignment horizontal="right" vertical="center" wrapText="1" readingOrder="1"/>
    </xf>
    <xf numFmtId="165" fontId="4" fillId="0" borderId="70" xfId="1" applyNumberFormat="1" applyFont="1" applyFill="1" applyBorder="1" applyAlignment="1">
      <alignment horizontal="right" vertical="center" wrapText="1" readingOrder="1"/>
    </xf>
    <xf numFmtId="164" fontId="4" fillId="0" borderId="46" xfId="1" applyNumberFormat="1" applyFont="1" applyFill="1" applyBorder="1" applyAlignment="1">
      <alignment horizontal="right" vertical="top" wrapText="1" readingOrder="1"/>
    </xf>
    <xf numFmtId="165" fontId="6" fillId="0" borderId="46" xfId="1" applyNumberFormat="1" applyFont="1" applyBorder="1" applyAlignment="1">
      <alignment horizontal="right" vertical="top" wrapText="1" readingOrder="1"/>
    </xf>
    <xf numFmtId="0" fontId="4" fillId="0" borderId="4" xfId="1" applyNumberFormat="1" applyFont="1" applyFill="1" applyBorder="1" applyAlignment="1">
      <alignment horizontal="right" vertical="top" wrapText="1" readingOrder="1"/>
    </xf>
    <xf numFmtId="164" fontId="4" fillId="0" borderId="4" xfId="1" applyNumberFormat="1" applyFont="1" applyFill="1" applyBorder="1" applyAlignment="1">
      <alignment horizontal="right" vertical="top" wrapText="1" readingOrder="1"/>
    </xf>
    <xf numFmtId="164" fontId="6" fillId="0" borderId="4" xfId="1" applyNumberFormat="1" applyFont="1" applyBorder="1" applyAlignment="1">
      <alignment horizontal="right" vertical="top" wrapText="1" readingOrder="1"/>
    </xf>
    <xf numFmtId="165" fontId="6" fillId="0" borderId="4" xfId="1" applyNumberFormat="1" applyFont="1" applyBorder="1" applyAlignment="1">
      <alignment horizontal="right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72" xfId="1" applyNumberFormat="1" applyFont="1" applyFill="1" applyBorder="1" applyAlignment="1">
      <alignment horizontal="center" vertical="center" wrapText="1" readingOrder="1"/>
    </xf>
    <xf numFmtId="0" fontId="4" fillId="0" borderId="73" xfId="1" applyNumberFormat="1" applyFont="1" applyFill="1" applyBorder="1" applyAlignment="1">
      <alignment horizontal="center" vertical="center" wrapText="1" readingOrder="1"/>
    </xf>
    <xf numFmtId="0" fontId="4" fillId="0" borderId="74" xfId="1" applyNumberFormat="1" applyFont="1" applyFill="1" applyBorder="1" applyAlignment="1">
      <alignment horizontal="center" vertical="center" wrapText="1" readingOrder="1"/>
    </xf>
    <xf numFmtId="0" fontId="4" fillId="0" borderId="57" xfId="1" applyNumberFormat="1" applyFont="1" applyFill="1" applyBorder="1" applyAlignment="1">
      <alignment horizontal="center" vertical="center" wrapText="1" readingOrder="1"/>
    </xf>
    <xf numFmtId="0" fontId="4" fillId="0" borderId="75" xfId="1" applyNumberFormat="1" applyFont="1" applyFill="1" applyBorder="1" applyAlignment="1">
      <alignment horizontal="center" vertical="center" wrapText="1" readingOrder="1"/>
    </xf>
    <xf numFmtId="0" fontId="4" fillId="0" borderId="36" xfId="1" applyNumberFormat="1" applyFont="1" applyFill="1" applyBorder="1" applyAlignment="1">
      <alignment horizontal="center" vertical="center" wrapText="1" readingOrder="1"/>
    </xf>
    <xf numFmtId="0" fontId="4" fillId="0" borderId="76" xfId="1" applyNumberFormat="1" applyFont="1" applyFill="1" applyBorder="1" applyAlignment="1">
      <alignment horizontal="center" vertical="center" wrapText="1" readingOrder="1"/>
    </xf>
    <xf numFmtId="0" fontId="4" fillId="0" borderId="77" xfId="1" applyNumberFormat="1" applyFont="1" applyFill="1" applyBorder="1" applyAlignment="1">
      <alignment horizontal="center" vertical="center" wrapText="1" readingOrder="1"/>
    </xf>
    <xf numFmtId="0" fontId="4" fillId="0" borderId="78" xfId="1" applyNumberFormat="1" applyFont="1" applyFill="1" applyBorder="1" applyAlignment="1">
      <alignment horizontal="center" vertical="center" wrapText="1" readingOrder="1"/>
    </xf>
    <xf numFmtId="165" fontId="6" fillId="0" borderId="80" xfId="1" applyNumberFormat="1" applyFont="1" applyBorder="1" applyAlignment="1">
      <alignment horizontal="right" vertical="top" wrapText="1" readingOrder="1"/>
    </xf>
    <xf numFmtId="165" fontId="6" fillId="0" borderId="81" xfId="1" applyNumberFormat="1" applyFont="1" applyBorder="1" applyAlignment="1">
      <alignment horizontal="right" vertical="top" wrapText="1" readingOrder="1"/>
    </xf>
    <xf numFmtId="165" fontId="6" fillId="0" borderId="79" xfId="1" applyNumberFormat="1" applyFont="1" applyBorder="1" applyAlignment="1">
      <alignment horizontal="right" vertical="top" wrapText="1" readingOrder="1"/>
    </xf>
    <xf numFmtId="165" fontId="6" fillId="0" borderId="82" xfId="1" applyNumberFormat="1" applyFont="1" applyBorder="1" applyAlignment="1">
      <alignment horizontal="right" vertical="top" wrapText="1" readingOrder="1"/>
    </xf>
    <xf numFmtId="0" fontId="6" fillId="0" borderId="73" xfId="1" applyFont="1" applyBorder="1" applyAlignment="1">
      <alignment horizontal="center" vertical="center" wrapText="1" readingOrder="1"/>
    </xf>
    <xf numFmtId="0" fontId="6" fillId="0" borderId="12" xfId="1" applyFont="1" applyBorder="1" applyAlignment="1">
      <alignment horizontal="center" vertical="center" wrapText="1" readingOrder="1"/>
    </xf>
    <xf numFmtId="0" fontId="6" fillId="0" borderId="18" xfId="1" applyFont="1" applyBorder="1" applyAlignment="1">
      <alignment horizontal="center" vertical="center" wrapText="1" readingOrder="1"/>
    </xf>
    <xf numFmtId="0" fontId="6" fillId="0" borderId="83" xfId="1" applyFont="1" applyBorder="1" applyAlignment="1">
      <alignment horizontal="right" vertical="top" wrapText="1" readingOrder="1"/>
    </xf>
    <xf numFmtId="0" fontId="4" fillId="0" borderId="24" xfId="1" applyNumberFormat="1" applyFont="1" applyFill="1" applyBorder="1" applyAlignment="1">
      <alignment vertical="top" wrapText="1" readingOrder="1"/>
    </xf>
    <xf numFmtId="0" fontId="6" fillId="0" borderId="84" xfId="1" applyFont="1" applyBorder="1" applyAlignment="1">
      <alignment horizontal="right" vertical="top" wrapText="1" readingOrder="1"/>
    </xf>
    <xf numFmtId="0" fontId="4" fillId="0" borderId="35" xfId="1" applyNumberFormat="1" applyFont="1" applyFill="1" applyBorder="1" applyAlignment="1">
      <alignment horizontal="center" vertical="center" wrapText="1" readingOrder="1"/>
    </xf>
    <xf numFmtId="0" fontId="4" fillId="0" borderId="25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/>
    </xf>
    <xf numFmtId="0" fontId="4" fillId="0" borderId="19" xfId="1" applyNumberFormat="1" applyFont="1" applyFill="1" applyBorder="1" applyAlignment="1">
      <alignment horizontal="center" vertical="center" wrapText="1" readingOrder="1"/>
    </xf>
    <xf numFmtId="0" fontId="4" fillId="0" borderId="19" xfId="1" applyNumberFormat="1" applyFont="1" applyFill="1" applyBorder="1" applyAlignment="1">
      <alignment vertical="top" wrapText="1" readingOrder="1"/>
    </xf>
    <xf numFmtId="0" fontId="4" fillId="0" borderId="19" xfId="1" applyNumberFormat="1" applyFont="1" applyFill="1" applyBorder="1" applyAlignment="1">
      <alignment horizontal="right" vertical="top" wrapText="1" readingOrder="1"/>
    </xf>
    <xf numFmtId="164" fontId="6" fillId="0" borderId="19" xfId="1" applyNumberFormat="1" applyFont="1" applyBorder="1" applyAlignment="1">
      <alignment horizontal="right" vertical="top" wrapText="1" readingOrder="1"/>
    </xf>
    <xf numFmtId="0" fontId="6" fillId="0" borderId="21" xfId="1" applyFont="1" applyBorder="1" applyAlignment="1">
      <alignment horizontal="right" vertical="top" wrapText="1" readingOrder="1"/>
    </xf>
    <xf numFmtId="0" fontId="6" fillId="0" borderId="5" xfId="1" applyFont="1" applyBorder="1" applyAlignment="1">
      <alignment horizontal="right" vertical="top" wrapText="1" readingOrder="1"/>
    </xf>
    <xf numFmtId="0" fontId="5" fillId="0" borderId="71" xfId="1" applyNumberFormat="1" applyFont="1" applyFill="1" applyBorder="1" applyAlignment="1">
      <alignment horizontal="center" vertical="center" wrapText="1"/>
    </xf>
  </cellXfs>
  <cellStyles count="2">
    <cellStyle name="Normal" xfId="1" xr:uid="{89769095-053F-4E56-8A1F-A0D59D800E8C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3D77A-2B67-4BD8-97B5-3CB66C29689D}">
  <dimension ref="C2:Q38"/>
  <sheetViews>
    <sheetView showGridLines="0" view="pageBreakPreview" topLeftCell="B22" zoomScaleNormal="100" zoomScaleSheetLayoutView="100" workbookViewId="0">
      <selection activeCell="G43" sqref="G43"/>
    </sheetView>
  </sheetViews>
  <sheetFormatPr defaultRowHeight="15" x14ac:dyDescent="0.25"/>
  <cols>
    <col min="2" max="2" width="1.7109375" customWidth="1"/>
    <col min="3" max="6" width="7.7109375" customWidth="1"/>
    <col min="7" max="17" width="17.7109375" customWidth="1"/>
    <col min="18" max="18" width="1.42578125" customWidth="1"/>
  </cols>
  <sheetData>
    <row r="2" spans="3:17" ht="15.75" thickBot="1" x14ac:dyDescent="0.3"/>
    <row r="3" spans="3:17" ht="20.100000000000001" customHeight="1" thickBot="1" x14ac:dyDescent="0.3">
      <c r="C3" s="30" t="s">
        <v>38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3:17" ht="20.100000000000001" customHeight="1" thickBot="1" x14ac:dyDescent="0.3">
      <c r="C4" s="33" t="s">
        <v>37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5"/>
    </row>
    <row r="5" spans="3:17" ht="39.950000000000003" customHeight="1" thickBot="1" x14ac:dyDescent="0.3">
      <c r="C5" s="36" t="s">
        <v>0</v>
      </c>
      <c r="D5" s="36" t="s">
        <v>1</v>
      </c>
      <c r="E5" s="36" t="s">
        <v>2</v>
      </c>
      <c r="F5" s="38" t="s">
        <v>3</v>
      </c>
      <c r="G5" s="38" t="s">
        <v>49</v>
      </c>
      <c r="H5" s="38" t="s">
        <v>5</v>
      </c>
      <c r="I5" s="38" t="s">
        <v>6</v>
      </c>
      <c r="J5" s="40" t="s">
        <v>7</v>
      </c>
      <c r="K5" s="41"/>
      <c r="L5" s="27"/>
      <c r="M5" s="42" t="s">
        <v>28</v>
      </c>
      <c r="N5" s="43"/>
      <c r="O5" s="44"/>
      <c r="P5" s="38" t="s">
        <v>14</v>
      </c>
      <c r="Q5" s="27" t="s">
        <v>24</v>
      </c>
    </row>
    <row r="6" spans="3:17" ht="69" customHeight="1" thickBot="1" x14ac:dyDescent="0.3">
      <c r="C6" s="37"/>
      <c r="D6" s="37"/>
      <c r="E6" s="37"/>
      <c r="F6" s="39"/>
      <c r="G6" s="39"/>
      <c r="H6" s="39"/>
      <c r="I6" s="39"/>
      <c r="J6" s="22" t="s">
        <v>25</v>
      </c>
      <c r="K6" s="22" t="s">
        <v>26</v>
      </c>
      <c r="L6" s="22" t="s">
        <v>27</v>
      </c>
      <c r="M6" s="22" t="s">
        <v>29</v>
      </c>
      <c r="N6" s="22" t="s">
        <v>26</v>
      </c>
      <c r="O6" s="23" t="s">
        <v>27</v>
      </c>
      <c r="P6" s="39"/>
      <c r="Q6" s="28"/>
    </row>
    <row r="7" spans="3:17" ht="15.75" thickTop="1" x14ac:dyDescent="0.25">
      <c r="C7" s="113" t="s">
        <v>31</v>
      </c>
      <c r="D7" s="166" t="s">
        <v>32</v>
      </c>
      <c r="E7" s="83" t="s">
        <v>43</v>
      </c>
      <c r="F7" s="84"/>
      <c r="G7" s="85" t="s">
        <v>33</v>
      </c>
      <c r="H7" s="86">
        <v>5</v>
      </c>
      <c r="I7" s="86"/>
      <c r="J7" s="86">
        <v>4</v>
      </c>
      <c r="K7" s="86">
        <v>2</v>
      </c>
      <c r="L7" s="87"/>
      <c r="M7" s="86">
        <v>2</v>
      </c>
      <c r="N7" s="86">
        <v>1</v>
      </c>
      <c r="O7" s="88"/>
      <c r="P7" s="86">
        <v>2</v>
      </c>
      <c r="Q7" s="89"/>
    </row>
    <row r="8" spans="3:17" x14ac:dyDescent="0.25">
      <c r="C8" s="55"/>
      <c r="D8" s="117"/>
      <c r="E8" s="58" t="s">
        <v>46</v>
      </c>
      <c r="F8" s="26"/>
      <c r="G8" s="19"/>
      <c r="H8" s="59"/>
      <c r="I8" s="59"/>
      <c r="J8" s="59"/>
      <c r="K8" s="59"/>
      <c r="L8" s="15"/>
      <c r="M8" s="59"/>
      <c r="N8" s="59"/>
      <c r="O8" s="21"/>
      <c r="P8" s="59"/>
      <c r="Q8" s="17"/>
    </row>
    <row r="9" spans="3:17" x14ac:dyDescent="0.25">
      <c r="C9" s="55"/>
      <c r="D9" s="117"/>
      <c r="E9" s="58" t="s">
        <v>44</v>
      </c>
      <c r="F9" s="26"/>
      <c r="G9" s="19"/>
      <c r="H9" s="59"/>
      <c r="I9" s="59"/>
      <c r="J9" s="59"/>
      <c r="K9" s="59"/>
      <c r="L9" s="15"/>
      <c r="M9" s="59"/>
      <c r="N9" s="59"/>
      <c r="O9" s="21"/>
      <c r="P9" s="59"/>
      <c r="Q9" s="17"/>
    </row>
    <row r="10" spans="3:17" x14ac:dyDescent="0.25">
      <c r="C10" s="55"/>
      <c r="D10" s="117"/>
      <c r="E10" s="58" t="s">
        <v>40</v>
      </c>
      <c r="F10" s="26"/>
      <c r="G10" s="19"/>
      <c r="H10" s="59"/>
      <c r="I10" s="59"/>
      <c r="J10" s="59"/>
      <c r="K10" s="59"/>
      <c r="L10" s="15"/>
      <c r="M10" s="59"/>
      <c r="N10" s="59"/>
      <c r="O10" s="21"/>
      <c r="P10" s="59"/>
      <c r="Q10" s="17"/>
    </row>
    <row r="11" spans="3:17" x14ac:dyDescent="0.25">
      <c r="C11" s="55"/>
      <c r="D11" s="117"/>
      <c r="E11" s="58" t="s">
        <v>41</v>
      </c>
      <c r="F11" s="26"/>
      <c r="G11" s="19"/>
      <c r="H11" s="59"/>
      <c r="I11" s="59"/>
      <c r="J11" s="59"/>
      <c r="K11" s="59"/>
      <c r="L11" s="15"/>
      <c r="M11" s="59"/>
      <c r="N11" s="59"/>
      <c r="O11" s="21"/>
      <c r="P11" s="59"/>
      <c r="Q11" s="17"/>
    </row>
    <row r="12" spans="3:17" x14ac:dyDescent="0.25">
      <c r="C12" s="55"/>
      <c r="D12" s="167"/>
      <c r="E12" s="58" t="s">
        <v>42</v>
      </c>
      <c r="F12" s="26"/>
      <c r="G12" s="19"/>
      <c r="H12" s="59"/>
      <c r="I12" s="59"/>
      <c r="J12" s="59"/>
      <c r="K12" s="59"/>
      <c r="L12" s="15"/>
      <c r="M12" s="59"/>
      <c r="N12" s="59"/>
      <c r="O12" s="21"/>
      <c r="P12" s="59"/>
      <c r="Q12" s="17"/>
    </row>
    <row r="13" spans="3:17" x14ac:dyDescent="0.25">
      <c r="C13" s="55"/>
      <c r="D13" s="168" t="s">
        <v>34</v>
      </c>
      <c r="E13" s="58" t="s">
        <v>43</v>
      </c>
      <c r="F13" s="9"/>
      <c r="G13" s="5" t="s">
        <v>33</v>
      </c>
      <c r="H13" s="59">
        <v>1</v>
      </c>
      <c r="I13" s="59"/>
      <c r="J13" s="59">
        <v>1</v>
      </c>
      <c r="K13" s="59"/>
      <c r="L13" s="1"/>
      <c r="M13" s="59">
        <v>2</v>
      </c>
      <c r="N13" s="59"/>
      <c r="O13" s="3"/>
      <c r="P13" s="59"/>
      <c r="Q13" s="4"/>
    </row>
    <row r="14" spans="3:17" x14ac:dyDescent="0.25">
      <c r="C14" s="55"/>
      <c r="D14" s="117"/>
      <c r="E14" s="58" t="s">
        <v>46</v>
      </c>
      <c r="F14" s="9"/>
      <c r="G14" s="5" t="s">
        <v>33</v>
      </c>
      <c r="H14" s="59">
        <v>1</v>
      </c>
      <c r="I14" s="59"/>
      <c r="J14" s="59">
        <v>1</v>
      </c>
      <c r="K14" s="59"/>
      <c r="L14" s="1"/>
      <c r="M14" s="59">
        <v>1</v>
      </c>
      <c r="N14" s="59"/>
      <c r="O14" s="3"/>
      <c r="P14" s="59"/>
      <c r="Q14" s="4"/>
    </row>
    <row r="15" spans="3:17" x14ac:dyDescent="0.25">
      <c r="C15" s="55"/>
      <c r="D15" s="117"/>
      <c r="E15" s="58" t="s">
        <v>44</v>
      </c>
      <c r="F15" s="9"/>
      <c r="G15" s="5" t="s">
        <v>33</v>
      </c>
      <c r="H15" s="59">
        <v>3</v>
      </c>
      <c r="I15" s="59"/>
      <c r="J15" s="59">
        <v>2</v>
      </c>
      <c r="K15" s="59">
        <v>1</v>
      </c>
      <c r="L15" s="1"/>
      <c r="M15" s="59"/>
      <c r="N15" s="59">
        <v>1</v>
      </c>
      <c r="O15" s="3"/>
      <c r="P15" s="59"/>
      <c r="Q15" s="4"/>
    </row>
    <row r="16" spans="3:17" x14ac:dyDescent="0.25">
      <c r="C16" s="55"/>
      <c r="D16" s="117"/>
      <c r="E16" s="58" t="s">
        <v>40</v>
      </c>
      <c r="F16" s="9"/>
      <c r="G16" s="5" t="s">
        <v>33</v>
      </c>
      <c r="H16" s="59">
        <v>14</v>
      </c>
      <c r="I16" s="59">
        <v>1</v>
      </c>
      <c r="J16" s="59">
        <v>12</v>
      </c>
      <c r="K16" s="59">
        <v>3</v>
      </c>
      <c r="L16" s="1"/>
      <c r="M16" s="59">
        <v>3</v>
      </c>
      <c r="N16" s="59">
        <v>2</v>
      </c>
      <c r="O16" s="3"/>
      <c r="P16" s="59">
        <v>1</v>
      </c>
      <c r="Q16" s="4"/>
    </row>
    <row r="17" spans="3:17" x14ac:dyDescent="0.25">
      <c r="C17" s="55"/>
      <c r="D17" s="117"/>
      <c r="E17" s="58" t="s">
        <v>41</v>
      </c>
      <c r="F17" s="9"/>
      <c r="G17" s="5" t="s">
        <v>33</v>
      </c>
      <c r="H17" s="59"/>
      <c r="I17" s="59"/>
      <c r="J17" s="59"/>
      <c r="K17" s="59"/>
      <c r="L17" s="1"/>
      <c r="M17" s="59">
        <v>7</v>
      </c>
      <c r="N17" s="59"/>
      <c r="O17" s="3"/>
      <c r="P17" s="59">
        <v>2</v>
      </c>
      <c r="Q17" s="4"/>
    </row>
    <row r="18" spans="3:17" x14ac:dyDescent="0.25">
      <c r="C18" s="55"/>
      <c r="D18" s="117"/>
      <c r="E18" s="58" t="s">
        <v>42</v>
      </c>
      <c r="F18" s="9"/>
      <c r="G18" s="5"/>
      <c r="H18" s="59"/>
      <c r="I18" s="59"/>
      <c r="J18" s="59"/>
      <c r="K18" s="59"/>
      <c r="L18" s="1"/>
      <c r="M18" s="59"/>
      <c r="N18" s="59"/>
      <c r="O18" s="3"/>
      <c r="P18" s="59"/>
      <c r="Q18" s="4"/>
    </row>
    <row r="19" spans="3:17" x14ac:dyDescent="0.25">
      <c r="C19" s="55"/>
      <c r="D19" s="117"/>
      <c r="E19" s="58" t="s">
        <v>50</v>
      </c>
      <c r="F19" s="9"/>
      <c r="G19" s="5"/>
      <c r="H19" s="59"/>
      <c r="I19" s="59"/>
      <c r="J19" s="59"/>
      <c r="K19" s="59"/>
      <c r="L19" s="1"/>
      <c r="M19" s="59"/>
      <c r="N19" s="59"/>
      <c r="O19" s="3"/>
      <c r="P19" s="59"/>
      <c r="Q19" s="4"/>
    </row>
    <row r="20" spans="3:17" x14ac:dyDescent="0.25">
      <c r="C20" s="55"/>
      <c r="D20" s="117"/>
      <c r="E20" s="58" t="s">
        <v>51</v>
      </c>
      <c r="F20" s="9"/>
      <c r="G20" s="5"/>
      <c r="H20" s="59"/>
      <c r="I20" s="59"/>
      <c r="J20" s="59"/>
      <c r="K20" s="59"/>
      <c r="L20" s="1"/>
      <c r="M20" s="59"/>
      <c r="N20" s="59"/>
      <c r="O20" s="3"/>
      <c r="P20" s="59"/>
      <c r="Q20" s="4"/>
    </row>
    <row r="21" spans="3:17" x14ac:dyDescent="0.25">
      <c r="C21" s="55"/>
      <c r="D21" s="117"/>
      <c r="E21" s="58" t="s">
        <v>52</v>
      </c>
      <c r="F21" s="9"/>
      <c r="G21" s="5"/>
      <c r="H21" s="59"/>
      <c r="I21" s="59"/>
      <c r="J21" s="59"/>
      <c r="K21" s="59"/>
      <c r="L21" s="1"/>
      <c r="M21" s="59"/>
      <c r="N21" s="59"/>
      <c r="O21" s="3"/>
      <c r="P21" s="59"/>
      <c r="Q21" s="4"/>
    </row>
    <row r="22" spans="3:17" x14ac:dyDescent="0.25">
      <c r="C22" s="55"/>
      <c r="D22" s="117"/>
      <c r="E22" s="58" t="s">
        <v>53</v>
      </c>
      <c r="F22" s="9"/>
      <c r="G22" s="5"/>
      <c r="H22" s="59"/>
      <c r="I22" s="59"/>
      <c r="J22" s="59"/>
      <c r="K22" s="59"/>
      <c r="L22" s="1"/>
      <c r="M22" s="59"/>
      <c r="N22" s="59"/>
      <c r="O22" s="3"/>
      <c r="P22" s="59"/>
      <c r="Q22" s="4"/>
    </row>
    <row r="23" spans="3:17" x14ac:dyDescent="0.25">
      <c r="C23" s="55"/>
      <c r="D23" s="117"/>
      <c r="E23" s="58" t="s">
        <v>54</v>
      </c>
      <c r="F23" s="9"/>
      <c r="G23" s="5"/>
      <c r="H23" s="59"/>
      <c r="I23" s="59"/>
      <c r="J23" s="59"/>
      <c r="K23" s="59"/>
      <c r="L23" s="1"/>
      <c r="M23" s="59"/>
      <c r="N23" s="59"/>
      <c r="O23" s="3"/>
      <c r="P23" s="59"/>
      <c r="Q23" s="4"/>
    </row>
    <row r="24" spans="3:17" x14ac:dyDescent="0.25">
      <c r="C24" s="55"/>
      <c r="D24" s="117"/>
      <c r="E24" s="58" t="s">
        <v>55</v>
      </c>
      <c r="F24" s="9"/>
      <c r="G24" s="5"/>
      <c r="H24" s="59"/>
      <c r="I24" s="59"/>
      <c r="J24" s="59"/>
      <c r="K24" s="59"/>
      <c r="L24" s="1"/>
      <c r="M24" s="59"/>
      <c r="N24" s="59"/>
      <c r="O24" s="3"/>
      <c r="P24" s="59"/>
      <c r="Q24" s="4"/>
    </row>
    <row r="25" spans="3:17" x14ac:dyDescent="0.25">
      <c r="C25" s="55"/>
      <c r="D25" s="117"/>
      <c r="E25" s="58" t="s">
        <v>47</v>
      </c>
      <c r="F25" s="9"/>
      <c r="G25" s="5" t="s">
        <v>33</v>
      </c>
      <c r="H25" s="59">
        <v>6</v>
      </c>
      <c r="I25" s="59"/>
      <c r="J25" s="59"/>
      <c r="K25" s="59">
        <v>6</v>
      </c>
      <c r="L25" s="1"/>
      <c r="M25" s="59"/>
      <c r="N25" s="59">
        <v>6</v>
      </c>
      <c r="O25" s="3"/>
      <c r="P25" s="59"/>
      <c r="Q25" s="4"/>
    </row>
    <row r="26" spans="3:17" x14ac:dyDescent="0.25">
      <c r="C26" s="55"/>
      <c r="D26" s="117"/>
      <c r="E26" s="58" t="s">
        <v>45</v>
      </c>
      <c r="F26" s="9"/>
      <c r="G26" s="5" t="s">
        <v>33</v>
      </c>
      <c r="H26" s="59"/>
      <c r="I26" s="59"/>
      <c r="J26" s="59"/>
      <c r="K26" s="59"/>
      <c r="L26" s="1"/>
      <c r="M26" s="59">
        <v>2</v>
      </c>
      <c r="N26" s="59"/>
      <c r="O26" s="3"/>
      <c r="P26" s="59"/>
      <c r="Q26" s="4"/>
    </row>
    <row r="27" spans="3:17" x14ac:dyDescent="0.25">
      <c r="C27" s="55"/>
      <c r="D27" s="167"/>
      <c r="E27" s="58" t="s">
        <v>48</v>
      </c>
      <c r="F27" s="9"/>
      <c r="G27" s="5"/>
      <c r="H27" s="59"/>
      <c r="I27" s="59"/>
      <c r="J27" s="59"/>
      <c r="K27" s="59"/>
      <c r="L27" s="1"/>
      <c r="M27" s="59">
        <v>1</v>
      </c>
      <c r="N27" s="59"/>
      <c r="O27" s="3"/>
      <c r="P27" s="59"/>
      <c r="Q27" s="4"/>
    </row>
    <row r="28" spans="3:17" x14ac:dyDescent="0.25">
      <c r="C28" s="55"/>
      <c r="D28" s="168" t="s">
        <v>35</v>
      </c>
      <c r="E28" s="58" t="s">
        <v>43</v>
      </c>
      <c r="F28" s="9"/>
      <c r="G28" s="5" t="s">
        <v>33</v>
      </c>
      <c r="H28" s="59">
        <v>18</v>
      </c>
      <c r="I28" s="59">
        <v>1</v>
      </c>
      <c r="J28" s="59">
        <v>11</v>
      </c>
      <c r="K28" s="59">
        <v>7</v>
      </c>
      <c r="L28" s="1"/>
      <c r="M28" s="59">
        <v>8</v>
      </c>
      <c r="N28" s="59">
        <v>7</v>
      </c>
      <c r="O28" s="3"/>
      <c r="P28" s="59">
        <v>3</v>
      </c>
      <c r="Q28" s="4"/>
    </row>
    <row r="29" spans="3:17" x14ac:dyDescent="0.25">
      <c r="C29" s="55"/>
      <c r="D29" s="117"/>
      <c r="E29" s="69" t="s">
        <v>46</v>
      </c>
      <c r="F29" s="25"/>
      <c r="G29" s="66"/>
      <c r="H29" s="67"/>
      <c r="I29" s="67"/>
      <c r="J29" s="67"/>
      <c r="K29" s="70"/>
      <c r="L29" s="71"/>
      <c r="M29" s="72"/>
      <c r="N29" s="70"/>
      <c r="O29" s="73"/>
      <c r="P29" s="70"/>
      <c r="Q29" s="74"/>
    </row>
    <row r="30" spans="3:17" x14ac:dyDescent="0.25">
      <c r="C30" s="55"/>
      <c r="D30" s="117"/>
      <c r="E30" s="90" t="s">
        <v>44</v>
      </c>
      <c r="F30" s="91"/>
      <c r="G30" s="92" t="s">
        <v>33</v>
      </c>
      <c r="H30" s="93">
        <v>1</v>
      </c>
      <c r="I30" s="93"/>
      <c r="J30" s="93">
        <v>1</v>
      </c>
      <c r="K30" s="94"/>
      <c r="L30" s="1"/>
      <c r="M30" s="95"/>
      <c r="N30" s="94"/>
      <c r="O30" s="3"/>
      <c r="P30" s="94"/>
      <c r="Q30" s="4"/>
    </row>
    <row r="31" spans="3:17" x14ac:dyDescent="0.25">
      <c r="C31" s="55"/>
      <c r="D31" s="117"/>
      <c r="E31" s="96" t="s">
        <v>40</v>
      </c>
      <c r="F31" s="97"/>
      <c r="G31" s="98"/>
      <c r="H31" s="99"/>
      <c r="I31" s="99"/>
      <c r="J31" s="99"/>
      <c r="K31" s="100"/>
      <c r="L31" s="1"/>
      <c r="M31" s="101"/>
      <c r="N31" s="100"/>
      <c r="O31" s="3"/>
      <c r="P31" s="100"/>
      <c r="Q31" s="4"/>
    </row>
    <row r="32" spans="3:17" x14ac:dyDescent="0.25">
      <c r="C32" s="55"/>
      <c r="D32" s="117"/>
      <c r="E32" s="96" t="s">
        <v>41</v>
      </c>
      <c r="F32" s="97"/>
      <c r="G32" s="98"/>
      <c r="H32" s="99"/>
      <c r="I32" s="99"/>
      <c r="J32" s="99"/>
      <c r="K32" s="100"/>
      <c r="L32" s="1"/>
      <c r="M32" s="101"/>
      <c r="N32" s="100"/>
      <c r="O32" s="3"/>
      <c r="P32" s="100"/>
      <c r="Q32" s="4"/>
    </row>
    <row r="33" spans="3:17" x14ac:dyDescent="0.25">
      <c r="C33" s="55"/>
      <c r="D33" s="117"/>
      <c r="E33" s="102" t="s">
        <v>42</v>
      </c>
      <c r="F33" s="103"/>
      <c r="G33" s="104"/>
      <c r="H33" s="105"/>
      <c r="I33" s="105"/>
      <c r="J33" s="105"/>
      <c r="K33" s="106"/>
      <c r="L33" s="15"/>
      <c r="M33" s="107"/>
      <c r="N33" s="106"/>
      <c r="O33" s="21"/>
      <c r="P33" s="106"/>
      <c r="Q33" s="17"/>
    </row>
    <row r="34" spans="3:17" ht="15.75" thickBot="1" x14ac:dyDescent="0.3">
      <c r="C34" s="114"/>
      <c r="D34" s="116"/>
      <c r="E34" s="75" t="s">
        <v>50</v>
      </c>
      <c r="F34" s="14"/>
      <c r="G34" s="79"/>
      <c r="H34" s="76"/>
      <c r="I34" s="76"/>
      <c r="J34" s="76"/>
      <c r="K34" s="77"/>
      <c r="L34" s="80"/>
      <c r="M34" s="78"/>
      <c r="N34" s="77"/>
      <c r="O34" s="81"/>
      <c r="P34" s="77"/>
      <c r="Q34" s="82"/>
    </row>
    <row r="35" spans="3:17" x14ac:dyDescent="0.25">
      <c r="C35" s="115" t="s">
        <v>36</v>
      </c>
      <c r="D35" s="118">
        <v>1</v>
      </c>
      <c r="E35" s="118" t="s">
        <v>43</v>
      </c>
      <c r="F35" s="119"/>
      <c r="G35" s="120"/>
      <c r="H35" s="121"/>
      <c r="I35" s="121"/>
      <c r="J35" s="121"/>
      <c r="K35" s="122"/>
      <c r="L35" s="10"/>
      <c r="M35" s="123"/>
      <c r="N35" s="122"/>
      <c r="O35" s="11"/>
      <c r="P35" s="122"/>
      <c r="Q35" s="12"/>
    </row>
    <row r="36" spans="3:17" x14ac:dyDescent="0.25">
      <c r="C36" s="52"/>
      <c r="D36" s="124">
        <v>1</v>
      </c>
      <c r="E36" s="124" t="s">
        <v>46</v>
      </c>
      <c r="F36" s="97">
        <v>1</v>
      </c>
      <c r="G36" s="98"/>
      <c r="H36" s="99"/>
      <c r="I36" s="99"/>
      <c r="J36" s="99"/>
      <c r="K36" s="100"/>
      <c r="L36" s="1"/>
      <c r="M36" s="101"/>
      <c r="N36" s="100"/>
      <c r="O36" s="3"/>
      <c r="P36" s="100"/>
      <c r="Q36" s="4"/>
    </row>
    <row r="37" spans="3:17" x14ac:dyDescent="0.25">
      <c r="C37" s="52"/>
      <c r="D37" s="125"/>
      <c r="E37" s="125"/>
      <c r="F37" s="103">
        <v>2</v>
      </c>
      <c r="G37" s="104"/>
      <c r="H37" s="105"/>
      <c r="I37" s="105"/>
      <c r="J37" s="105"/>
      <c r="K37" s="106"/>
      <c r="L37" s="15"/>
      <c r="M37" s="107"/>
      <c r="N37" s="106"/>
      <c r="O37" s="21"/>
      <c r="P37" s="106"/>
      <c r="Q37" s="17"/>
    </row>
    <row r="38" spans="3:17" ht="15.75" thickBot="1" x14ac:dyDescent="0.3">
      <c r="C38" s="53"/>
      <c r="D38" s="14" t="s">
        <v>32</v>
      </c>
      <c r="E38" s="14" t="s">
        <v>44</v>
      </c>
      <c r="F38" s="14"/>
      <c r="G38" s="79" t="s">
        <v>33</v>
      </c>
      <c r="H38" s="60"/>
      <c r="I38" s="60"/>
      <c r="J38" s="60"/>
      <c r="K38" s="60">
        <v>2</v>
      </c>
      <c r="L38" s="80"/>
      <c r="M38" s="60"/>
      <c r="N38" s="60">
        <v>2</v>
      </c>
      <c r="O38" s="81"/>
      <c r="P38" s="60">
        <v>1</v>
      </c>
      <c r="Q38" s="82"/>
    </row>
  </sheetData>
  <mergeCells count="20">
    <mergeCell ref="C35:C38"/>
    <mergeCell ref="D36:D37"/>
    <mergeCell ref="E36:E37"/>
    <mergeCell ref="D7:D12"/>
    <mergeCell ref="D13:D27"/>
    <mergeCell ref="D28:D34"/>
    <mergeCell ref="C3:Q3"/>
    <mergeCell ref="C4:Q4"/>
    <mergeCell ref="C5:C6"/>
    <mergeCell ref="D5:D6"/>
    <mergeCell ref="E5:E6"/>
    <mergeCell ref="F5:F6"/>
    <mergeCell ref="G5:G6"/>
    <mergeCell ref="H5:H6"/>
    <mergeCell ref="I5:I6"/>
    <mergeCell ref="J5:L5"/>
    <mergeCell ref="M5:O5"/>
    <mergeCell ref="P5:P6"/>
    <mergeCell ref="Q5:Q6"/>
    <mergeCell ref="C7:C34"/>
  </mergeCells>
  <phoneticPr fontId="7" type="noConversion"/>
  <pageMargins left="0.7" right="0.7" top="0.78740157499999996" bottom="0.78740157499999996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E3574-5CB9-4073-8008-05B04C37E9D9}">
  <dimension ref="C2:S37"/>
  <sheetViews>
    <sheetView showGridLines="0" view="pageBreakPreview" topLeftCell="A10" zoomScale="90" zoomScaleNormal="90" zoomScaleSheetLayoutView="90" workbookViewId="0">
      <selection activeCell="R43" sqref="Q43:R43"/>
    </sheetView>
  </sheetViews>
  <sheetFormatPr defaultRowHeight="15" x14ac:dyDescent="0.25"/>
  <cols>
    <col min="2" max="2" width="1.85546875" customWidth="1"/>
    <col min="3" max="6" width="7.7109375" customWidth="1"/>
    <col min="7" max="19" width="17.7109375" customWidth="1"/>
    <col min="20" max="20" width="1.85546875" customWidth="1"/>
  </cols>
  <sheetData>
    <row r="2" spans="3:19" ht="15.75" thickBot="1" x14ac:dyDescent="0.3"/>
    <row r="3" spans="3:19" ht="20.100000000000001" customHeight="1" thickBot="1" x14ac:dyDescent="0.3">
      <c r="C3" s="45" t="s">
        <v>38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</row>
    <row r="4" spans="3:19" ht="20.100000000000001" customHeight="1" thickBot="1" x14ac:dyDescent="0.3">
      <c r="C4" s="48" t="s">
        <v>37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</row>
    <row r="5" spans="3:19" ht="169.5" customHeight="1" thickBot="1" x14ac:dyDescent="0.3">
      <c r="C5" s="22" t="s">
        <v>0</v>
      </c>
      <c r="D5" s="22" t="s">
        <v>1</v>
      </c>
      <c r="E5" s="22" t="s">
        <v>2</v>
      </c>
      <c r="F5" s="22" t="s">
        <v>3</v>
      </c>
      <c r="G5" s="22" t="s">
        <v>49</v>
      </c>
      <c r="H5" s="22" t="s">
        <v>8</v>
      </c>
      <c r="I5" s="22" t="s">
        <v>9</v>
      </c>
      <c r="J5" s="22" t="s">
        <v>10</v>
      </c>
      <c r="K5" s="22" t="s">
        <v>11</v>
      </c>
      <c r="L5" s="22" t="s">
        <v>15</v>
      </c>
      <c r="M5" s="22" t="s">
        <v>39</v>
      </c>
      <c r="N5" s="22" t="s">
        <v>12</v>
      </c>
      <c r="O5" s="22" t="s">
        <v>16</v>
      </c>
      <c r="P5" s="22" t="s">
        <v>17</v>
      </c>
      <c r="Q5" s="22" t="s">
        <v>19</v>
      </c>
      <c r="R5" s="22" t="s">
        <v>13</v>
      </c>
      <c r="S5" s="22" t="s">
        <v>18</v>
      </c>
    </row>
    <row r="6" spans="3:19" ht="15.75" thickTop="1" x14ac:dyDescent="0.25">
      <c r="C6" s="159" t="s">
        <v>31</v>
      </c>
      <c r="D6" s="155" t="s">
        <v>32</v>
      </c>
      <c r="E6" s="84" t="s">
        <v>43</v>
      </c>
      <c r="F6" s="84"/>
      <c r="G6" s="85" t="s">
        <v>33</v>
      </c>
      <c r="H6" s="142"/>
      <c r="I6" s="143"/>
      <c r="J6" s="142"/>
      <c r="K6" s="86">
        <v>3</v>
      </c>
      <c r="L6" s="144">
        <v>7666.666666666667</v>
      </c>
      <c r="M6" s="145">
        <f>K6*L6</f>
        <v>23000</v>
      </c>
      <c r="N6" s="88"/>
      <c r="O6" s="88"/>
      <c r="P6" s="142"/>
      <c r="Q6" s="88"/>
      <c r="R6" s="88"/>
      <c r="S6" s="89"/>
    </row>
    <row r="7" spans="3:19" x14ac:dyDescent="0.25">
      <c r="C7" s="160"/>
      <c r="D7" s="156"/>
      <c r="E7" s="26" t="s">
        <v>46</v>
      </c>
      <c r="F7" s="26"/>
      <c r="G7" s="19"/>
      <c r="H7" s="20"/>
      <c r="I7" s="16"/>
      <c r="J7" s="20"/>
      <c r="K7" s="59"/>
      <c r="L7" s="64"/>
      <c r="M7" s="7"/>
      <c r="N7" s="21"/>
      <c r="O7" s="21"/>
      <c r="P7" s="20"/>
      <c r="Q7" s="21"/>
      <c r="R7" s="21"/>
      <c r="S7" s="17"/>
    </row>
    <row r="8" spans="3:19" x14ac:dyDescent="0.25">
      <c r="C8" s="160"/>
      <c r="D8" s="156"/>
      <c r="E8" s="26" t="s">
        <v>44</v>
      </c>
      <c r="F8" s="26"/>
      <c r="G8" s="19"/>
      <c r="H8" s="20"/>
      <c r="I8" s="16"/>
      <c r="J8" s="20"/>
      <c r="K8" s="59"/>
      <c r="L8" s="64"/>
      <c r="M8" s="7"/>
      <c r="N8" s="21"/>
      <c r="O8" s="21"/>
      <c r="P8" s="20"/>
      <c r="Q8" s="21"/>
      <c r="R8" s="21"/>
      <c r="S8" s="17"/>
    </row>
    <row r="9" spans="3:19" x14ac:dyDescent="0.25">
      <c r="C9" s="160"/>
      <c r="D9" s="156"/>
      <c r="E9" s="26" t="s">
        <v>40</v>
      </c>
      <c r="F9" s="26"/>
      <c r="G9" s="19"/>
      <c r="H9" s="20"/>
      <c r="I9" s="16"/>
      <c r="J9" s="20"/>
      <c r="K9" s="59"/>
      <c r="L9" s="64"/>
      <c r="M9" s="7"/>
      <c r="N9" s="21"/>
      <c r="O9" s="21"/>
      <c r="P9" s="20"/>
      <c r="Q9" s="21"/>
      <c r="R9" s="21"/>
      <c r="S9" s="17"/>
    </row>
    <row r="10" spans="3:19" x14ac:dyDescent="0.25">
      <c r="C10" s="160"/>
      <c r="D10" s="156"/>
      <c r="E10" s="26" t="s">
        <v>41</v>
      </c>
      <c r="F10" s="26"/>
      <c r="G10" s="19"/>
      <c r="H10" s="20"/>
      <c r="I10" s="16"/>
      <c r="J10" s="20"/>
      <c r="K10" s="59"/>
      <c r="L10" s="64"/>
      <c r="M10" s="7"/>
      <c r="N10" s="21"/>
      <c r="O10" s="21"/>
      <c r="P10" s="20"/>
      <c r="Q10" s="21"/>
      <c r="R10" s="21"/>
      <c r="S10" s="17"/>
    </row>
    <row r="11" spans="3:19" x14ac:dyDescent="0.25">
      <c r="C11" s="160"/>
      <c r="D11" s="157"/>
      <c r="E11" s="26" t="s">
        <v>42</v>
      </c>
      <c r="F11" s="26"/>
      <c r="G11" s="19"/>
      <c r="H11" s="20"/>
      <c r="I11" s="16"/>
      <c r="J11" s="20"/>
      <c r="K11" s="59"/>
      <c r="L11" s="64"/>
      <c r="M11" s="7"/>
      <c r="N11" s="21"/>
      <c r="O11" s="21"/>
      <c r="P11" s="20"/>
      <c r="Q11" s="21"/>
      <c r="R11" s="21"/>
      <c r="S11" s="17"/>
    </row>
    <row r="12" spans="3:19" x14ac:dyDescent="0.25">
      <c r="C12" s="160"/>
      <c r="D12" s="158">
        <v>2</v>
      </c>
      <c r="E12" s="9" t="s">
        <v>43</v>
      </c>
      <c r="F12" s="9"/>
      <c r="G12" s="5" t="s">
        <v>33</v>
      </c>
      <c r="H12" s="6"/>
      <c r="I12" s="2"/>
      <c r="J12" s="6"/>
      <c r="K12" s="59">
        <v>2</v>
      </c>
      <c r="L12" s="64">
        <v>75500</v>
      </c>
      <c r="M12" s="7">
        <f t="shared" ref="M12:M29" si="0">K12*L12</f>
        <v>151000</v>
      </c>
      <c r="N12" s="3"/>
      <c r="O12" s="3"/>
      <c r="P12" s="6"/>
      <c r="Q12" s="3"/>
      <c r="R12" s="3"/>
      <c r="S12" s="4"/>
    </row>
    <row r="13" spans="3:19" x14ac:dyDescent="0.25">
      <c r="C13" s="160"/>
      <c r="D13" s="156"/>
      <c r="E13" s="9" t="s">
        <v>46</v>
      </c>
      <c r="F13" s="9"/>
      <c r="G13" s="5" t="s">
        <v>33</v>
      </c>
      <c r="H13" s="6"/>
      <c r="I13" s="2"/>
      <c r="J13" s="6"/>
      <c r="K13" s="59">
        <v>1</v>
      </c>
      <c r="L13" s="64">
        <v>4000</v>
      </c>
      <c r="M13" s="7">
        <f t="shared" si="0"/>
        <v>4000</v>
      </c>
      <c r="N13" s="3"/>
      <c r="O13" s="3"/>
      <c r="P13" s="6"/>
      <c r="Q13" s="3"/>
      <c r="R13" s="3"/>
      <c r="S13" s="4"/>
    </row>
    <row r="14" spans="3:19" x14ac:dyDescent="0.25">
      <c r="C14" s="160"/>
      <c r="D14" s="156"/>
      <c r="E14" s="61" t="s">
        <v>44</v>
      </c>
      <c r="F14" s="9"/>
      <c r="G14" s="5" t="s">
        <v>33</v>
      </c>
      <c r="H14" s="6"/>
      <c r="I14" s="2"/>
      <c r="J14" s="6"/>
      <c r="K14" s="59">
        <v>1</v>
      </c>
      <c r="L14" s="64">
        <v>2000</v>
      </c>
      <c r="M14" s="7">
        <f t="shared" si="0"/>
        <v>2000</v>
      </c>
      <c r="N14" s="3"/>
      <c r="O14" s="3"/>
      <c r="P14" s="6"/>
      <c r="Q14" s="3"/>
      <c r="R14" s="3"/>
      <c r="S14" s="4"/>
    </row>
    <row r="15" spans="3:19" x14ac:dyDescent="0.25">
      <c r="C15" s="160"/>
      <c r="D15" s="156"/>
      <c r="E15" s="9" t="s">
        <v>40</v>
      </c>
      <c r="F15" s="9"/>
      <c r="G15" s="5" t="s">
        <v>33</v>
      </c>
      <c r="H15" s="6"/>
      <c r="I15" s="2"/>
      <c r="J15" s="6"/>
      <c r="K15" s="59">
        <v>5</v>
      </c>
      <c r="L15" s="64">
        <v>10200</v>
      </c>
      <c r="M15" s="7">
        <f t="shared" si="0"/>
        <v>51000</v>
      </c>
      <c r="N15" s="3"/>
      <c r="O15" s="3"/>
      <c r="P15" s="6"/>
      <c r="Q15" s="3"/>
      <c r="R15" s="3"/>
      <c r="S15" s="4"/>
    </row>
    <row r="16" spans="3:19" x14ac:dyDescent="0.25">
      <c r="C16" s="160"/>
      <c r="D16" s="156"/>
      <c r="E16" s="9" t="s">
        <v>41</v>
      </c>
      <c r="F16" s="9"/>
      <c r="G16" s="5" t="s">
        <v>33</v>
      </c>
      <c r="H16" s="6"/>
      <c r="I16" s="2"/>
      <c r="J16" s="6"/>
      <c r="K16" s="59">
        <v>7</v>
      </c>
      <c r="L16" s="64">
        <v>11642.857142857143</v>
      </c>
      <c r="M16" s="7">
        <f t="shared" si="0"/>
        <v>81500</v>
      </c>
      <c r="N16" s="3"/>
      <c r="O16" s="3"/>
      <c r="P16" s="6"/>
      <c r="Q16" s="3"/>
      <c r="R16" s="3"/>
      <c r="S16" s="4"/>
    </row>
    <row r="17" spans="3:19" x14ac:dyDescent="0.25">
      <c r="C17" s="160"/>
      <c r="D17" s="156"/>
      <c r="E17" s="9" t="s">
        <v>42</v>
      </c>
      <c r="F17" s="9"/>
      <c r="G17" s="5"/>
      <c r="H17" s="6"/>
      <c r="I17" s="2"/>
      <c r="J17" s="6"/>
      <c r="K17" s="59"/>
      <c r="L17" s="64"/>
      <c r="M17" s="7"/>
      <c r="N17" s="3"/>
      <c r="O17" s="3"/>
      <c r="P17" s="6"/>
      <c r="Q17" s="3"/>
      <c r="R17" s="3"/>
      <c r="S17" s="4"/>
    </row>
    <row r="18" spans="3:19" x14ac:dyDescent="0.25">
      <c r="C18" s="160"/>
      <c r="D18" s="156"/>
      <c r="E18" s="9" t="s">
        <v>50</v>
      </c>
      <c r="F18" s="9"/>
      <c r="G18" s="5"/>
      <c r="H18" s="6"/>
      <c r="I18" s="2"/>
      <c r="J18" s="6"/>
      <c r="K18" s="59"/>
      <c r="L18" s="64"/>
      <c r="M18" s="7"/>
      <c r="N18" s="3"/>
      <c r="O18" s="3"/>
      <c r="P18" s="6"/>
      <c r="Q18" s="3"/>
      <c r="R18" s="3"/>
      <c r="S18" s="4"/>
    </row>
    <row r="19" spans="3:19" x14ac:dyDescent="0.25">
      <c r="C19" s="160"/>
      <c r="D19" s="156"/>
      <c r="E19" s="9" t="s">
        <v>51</v>
      </c>
      <c r="F19" s="9"/>
      <c r="G19" s="5"/>
      <c r="H19" s="6"/>
      <c r="I19" s="2"/>
      <c r="J19" s="6"/>
      <c r="K19" s="59"/>
      <c r="L19" s="64"/>
      <c r="M19" s="7"/>
      <c r="N19" s="3"/>
      <c r="O19" s="3"/>
      <c r="P19" s="6"/>
      <c r="Q19" s="3"/>
      <c r="R19" s="3"/>
      <c r="S19" s="4"/>
    </row>
    <row r="20" spans="3:19" x14ac:dyDescent="0.25">
      <c r="C20" s="160"/>
      <c r="D20" s="156"/>
      <c r="E20" s="9" t="s">
        <v>52</v>
      </c>
      <c r="F20" s="9"/>
      <c r="G20" s="5"/>
      <c r="H20" s="6"/>
      <c r="I20" s="2"/>
      <c r="J20" s="6"/>
      <c r="K20" s="59"/>
      <c r="L20" s="64"/>
      <c r="M20" s="7"/>
      <c r="N20" s="3"/>
      <c r="O20" s="3"/>
      <c r="P20" s="6"/>
      <c r="Q20" s="3"/>
      <c r="R20" s="3"/>
      <c r="S20" s="4"/>
    </row>
    <row r="21" spans="3:19" x14ac:dyDescent="0.25">
      <c r="C21" s="160"/>
      <c r="D21" s="156"/>
      <c r="E21" s="9" t="s">
        <v>53</v>
      </c>
      <c r="F21" s="9"/>
      <c r="G21" s="5"/>
      <c r="H21" s="6"/>
      <c r="I21" s="2"/>
      <c r="J21" s="6"/>
      <c r="K21" s="59"/>
      <c r="L21" s="64"/>
      <c r="M21" s="7"/>
      <c r="N21" s="3"/>
      <c r="O21" s="3"/>
      <c r="P21" s="6"/>
      <c r="Q21" s="3"/>
      <c r="R21" s="3"/>
      <c r="S21" s="4"/>
    </row>
    <row r="22" spans="3:19" x14ac:dyDescent="0.25">
      <c r="C22" s="160"/>
      <c r="D22" s="156"/>
      <c r="E22" s="9" t="s">
        <v>54</v>
      </c>
      <c r="F22" s="9"/>
      <c r="G22" s="5"/>
      <c r="H22" s="6"/>
      <c r="I22" s="2"/>
      <c r="J22" s="6"/>
      <c r="K22" s="59"/>
      <c r="L22" s="64"/>
      <c r="M22" s="7"/>
      <c r="N22" s="3"/>
      <c r="O22" s="3"/>
      <c r="P22" s="6"/>
      <c r="Q22" s="3"/>
      <c r="R22" s="3"/>
      <c r="S22" s="4"/>
    </row>
    <row r="23" spans="3:19" x14ac:dyDescent="0.25">
      <c r="C23" s="160"/>
      <c r="D23" s="156"/>
      <c r="E23" s="9" t="s">
        <v>55</v>
      </c>
      <c r="F23" s="9"/>
      <c r="G23" s="5"/>
      <c r="H23" s="6"/>
      <c r="I23" s="2"/>
      <c r="J23" s="6"/>
      <c r="K23" s="59"/>
      <c r="L23" s="64"/>
      <c r="M23" s="7"/>
      <c r="N23" s="3"/>
      <c r="O23" s="3"/>
      <c r="P23" s="6"/>
      <c r="Q23" s="3"/>
      <c r="R23" s="3"/>
      <c r="S23" s="4"/>
    </row>
    <row r="24" spans="3:19" x14ac:dyDescent="0.25">
      <c r="C24" s="160"/>
      <c r="D24" s="156"/>
      <c r="E24" s="9" t="s">
        <v>47</v>
      </c>
      <c r="F24" s="9"/>
      <c r="G24" s="5" t="s">
        <v>33</v>
      </c>
      <c r="H24" s="6"/>
      <c r="I24" s="2"/>
      <c r="J24" s="6"/>
      <c r="K24" s="59">
        <v>6</v>
      </c>
      <c r="L24" s="64">
        <v>8500</v>
      </c>
      <c r="M24" s="7">
        <f t="shared" si="0"/>
        <v>51000</v>
      </c>
      <c r="N24" s="3"/>
      <c r="O24" s="3"/>
      <c r="P24" s="6"/>
      <c r="Q24" s="3"/>
      <c r="R24" s="3"/>
      <c r="S24" s="4"/>
    </row>
    <row r="25" spans="3:19" x14ac:dyDescent="0.25">
      <c r="C25" s="160"/>
      <c r="D25" s="156"/>
      <c r="E25" s="9" t="s">
        <v>45</v>
      </c>
      <c r="F25" s="9"/>
      <c r="G25" s="5" t="s">
        <v>33</v>
      </c>
      <c r="H25" s="6"/>
      <c r="I25" s="2"/>
      <c r="J25" s="6"/>
      <c r="K25" s="59">
        <v>2</v>
      </c>
      <c r="L25" s="64">
        <v>10000</v>
      </c>
      <c r="M25" s="7">
        <f t="shared" si="0"/>
        <v>20000</v>
      </c>
      <c r="N25" s="3"/>
      <c r="O25" s="3"/>
      <c r="P25" s="6"/>
      <c r="Q25" s="3"/>
      <c r="R25" s="3"/>
      <c r="S25" s="4"/>
    </row>
    <row r="26" spans="3:19" x14ac:dyDescent="0.25">
      <c r="C26" s="160"/>
      <c r="D26" s="157"/>
      <c r="E26" s="9" t="s">
        <v>48</v>
      </c>
      <c r="F26" s="9"/>
      <c r="G26" s="5"/>
      <c r="H26" s="6"/>
      <c r="I26" s="2"/>
      <c r="J26" s="6"/>
      <c r="K26" s="59">
        <v>1</v>
      </c>
      <c r="L26" s="64">
        <v>10000</v>
      </c>
      <c r="M26" s="7">
        <f t="shared" si="0"/>
        <v>10000</v>
      </c>
      <c r="N26" s="3"/>
      <c r="O26" s="3"/>
      <c r="P26" s="6"/>
      <c r="Q26" s="3"/>
      <c r="R26" s="3"/>
      <c r="S26" s="4"/>
    </row>
    <row r="27" spans="3:19" x14ac:dyDescent="0.25">
      <c r="C27" s="160"/>
      <c r="D27" s="29" t="s">
        <v>35</v>
      </c>
      <c r="E27" s="9" t="s">
        <v>43</v>
      </c>
      <c r="F27" s="9"/>
      <c r="G27" s="5" t="s">
        <v>33</v>
      </c>
      <c r="H27" s="6"/>
      <c r="I27" s="2"/>
      <c r="J27" s="6"/>
      <c r="K27" s="59">
        <v>15</v>
      </c>
      <c r="L27" s="64">
        <v>5993.333333333333</v>
      </c>
      <c r="M27" s="7">
        <f t="shared" si="0"/>
        <v>89900</v>
      </c>
      <c r="N27" s="3"/>
      <c r="O27" s="3"/>
      <c r="P27" s="6"/>
      <c r="Q27" s="3"/>
      <c r="R27" s="3"/>
      <c r="S27" s="4"/>
    </row>
    <row r="28" spans="3:19" x14ac:dyDescent="0.25">
      <c r="C28" s="160"/>
      <c r="D28" s="152"/>
      <c r="E28" s="25" t="s">
        <v>46</v>
      </c>
      <c r="F28" s="25"/>
      <c r="G28" s="66"/>
      <c r="H28" s="136"/>
      <c r="I28" s="137"/>
      <c r="J28" s="136"/>
      <c r="K28" s="67"/>
      <c r="L28" s="138"/>
      <c r="M28" s="7"/>
      <c r="N28" s="73"/>
      <c r="O28" s="73"/>
      <c r="P28" s="136"/>
      <c r="Q28" s="73"/>
      <c r="R28" s="73"/>
      <c r="S28" s="74"/>
    </row>
    <row r="29" spans="3:19" x14ac:dyDescent="0.25">
      <c r="C29" s="160"/>
      <c r="D29" s="152"/>
      <c r="E29" s="91" t="s">
        <v>44</v>
      </c>
      <c r="F29" s="91"/>
      <c r="G29" s="92" t="s">
        <v>33</v>
      </c>
      <c r="H29" s="146"/>
      <c r="I29" s="2"/>
      <c r="J29" s="146"/>
      <c r="K29" s="93">
        <v>0</v>
      </c>
      <c r="L29" s="147">
        <v>0</v>
      </c>
      <c r="M29" s="131">
        <f t="shared" si="0"/>
        <v>0</v>
      </c>
      <c r="N29" s="3"/>
      <c r="O29" s="3"/>
      <c r="P29" s="146"/>
      <c r="Q29" s="3"/>
      <c r="R29" s="3"/>
      <c r="S29" s="4"/>
    </row>
    <row r="30" spans="3:19" x14ac:dyDescent="0.25">
      <c r="C30" s="160"/>
      <c r="D30" s="152"/>
      <c r="E30" s="24" t="s">
        <v>40</v>
      </c>
      <c r="F30" s="24"/>
      <c r="G30" s="148"/>
      <c r="H30" s="149"/>
      <c r="I30" s="2"/>
      <c r="J30" s="149"/>
      <c r="K30" s="150"/>
      <c r="L30" s="151"/>
      <c r="M30" s="7"/>
      <c r="N30" s="2"/>
      <c r="O30" s="2"/>
      <c r="P30" s="149"/>
      <c r="Q30" s="2"/>
      <c r="R30" s="2"/>
      <c r="S30" s="4"/>
    </row>
    <row r="31" spans="3:19" x14ac:dyDescent="0.25">
      <c r="C31" s="160"/>
      <c r="D31" s="152"/>
      <c r="E31" s="24" t="s">
        <v>41</v>
      </c>
      <c r="F31" s="24"/>
      <c r="G31" s="148"/>
      <c r="H31" s="149"/>
      <c r="I31" s="2"/>
      <c r="J31" s="149"/>
      <c r="K31" s="150"/>
      <c r="L31" s="151"/>
      <c r="M31" s="7"/>
      <c r="N31" s="2"/>
      <c r="O31" s="2"/>
      <c r="P31" s="149"/>
      <c r="Q31" s="2"/>
      <c r="R31" s="2"/>
      <c r="S31" s="4"/>
    </row>
    <row r="32" spans="3:19" x14ac:dyDescent="0.25">
      <c r="C32" s="160"/>
      <c r="D32" s="152"/>
      <c r="E32" s="24" t="s">
        <v>42</v>
      </c>
      <c r="F32" s="24"/>
      <c r="G32" s="148"/>
      <c r="H32" s="149"/>
      <c r="I32" s="2"/>
      <c r="J32" s="149"/>
      <c r="K32" s="150"/>
      <c r="L32" s="151"/>
      <c r="M32" s="7"/>
      <c r="N32" s="2"/>
      <c r="O32" s="2"/>
      <c r="P32" s="149"/>
      <c r="Q32" s="2"/>
      <c r="R32" s="2"/>
      <c r="S32" s="4"/>
    </row>
    <row r="33" spans="3:19" ht="15.75" thickBot="1" x14ac:dyDescent="0.3">
      <c r="C33" s="161"/>
      <c r="D33" s="153"/>
      <c r="E33" s="108" t="s">
        <v>50</v>
      </c>
      <c r="F33" s="108"/>
      <c r="G33" s="109"/>
      <c r="H33" s="140"/>
      <c r="I33" s="141"/>
      <c r="J33" s="140"/>
      <c r="K33" s="110"/>
      <c r="L33" s="162"/>
      <c r="M33" s="139"/>
      <c r="N33" s="111"/>
      <c r="O33" s="111"/>
      <c r="P33" s="140"/>
      <c r="Q33" s="111"/>
      <c r="R33" s="111"/>
      <c r="S33" s="112"/>
    </row>
    <row r="34" spans="3:19" x14ac:dyDescent="0.25">
      <c r="C34" s="115" t="s">
        <v>36</v>
      </c>
      <c r="D34" s="119">
        <v>1</v>
      </c>
      <c r="E34" s="119" t="s">
        <v>43</v>
      </c>
      <c r="F34" s="119"/>
      <c r="G34" s="120"/>
      <c r="H34" s="128"/>
      <c r="I34" s="13"/>
      <c r="J34" s="128"/>
      <c r="K34" s="121"/>
      <c r="L34" s="163"/>
      <c r="M34" s="129"/>
      <c r="N34" s="11"/>
      <c r="O34" s="11"/>
      <c r="P34" s="128"/>
      <c r="Q34" s="11"/>
      <c r="R34" s="11"/>
      <c r="S34" s="12"/>
    </row>
    <row r="35" spans="3:19" x14ac:dyDescent="0.25">
      <c r="C35" s="52"/>
      <c r="D35" s="132">
        <v>1</v>
      </c>
      <c r="E35" s="132" t="s">
        <v>46</v>
      </c>
      <c r="F35" s="97">
        <v>1</v>
      </c>
      <c r="G35" s="98"/>
      <c r="H35" s="133"/>
      <c r="I35" s="2"/>
      <c r="J35" s="133"/>
      <c r="K35" s="99"/>
      <c r="L35" s="164"/>
      <c r="M35" s="134"/>
      <c r="N35" s="3"/>
      <c r="O35" s="3"/>
      <c r="P35" s="133"/>
      <c r="Q35" s="3"/>
      <c r="R35" s="3"/>
      <c r="S35" s="4"/>
    </row>
    <row r="36" spans="3:19" x14ac:dyDescent="0.25">
      <c r="C36" s="52"/>
      <c r="D36" s="135"/>
      <c r="E36" s="135"/>
      <c r="F36" s="103">
        <v>2</v>
      </c>
      <c r="G36" s="104"/>
      <c r="H36" s="130"/>
      <c r="I36" s="16"/>
      <c r="J36" s="130"/>
      <c r="K36" s="105"/>
      <c r="L36" s="165"/>
      <c r="M36" s="131"/>
      <c r="N36" s="21"/>
      <c r="O36" s="21"/>
      <c r="P36" s="130"/>
      <c r="Q36" s="21"/>
      <c r="R36" s="21"/>
      <c r="S36" s="17"/>
    </row>
    <row r="37" spans="3:19" ht="15.75" thickBot="1" x14ac:dyDescent="0.3">
      <c r="C37" s="53"/>
      <c r="D37" s="14" t="s">
        <v>32</v>
      </c>
      <c r="E37" s="14" t="s">
        <v>44</v>
      </c>
      <c r="F37" s="14"/>
      <c r="G37" s="79" t="s">
        <v>33</v>
      </c>
      <c r="H37" s="60"/>
      <c r="I37" s="127"/>
      <c r="J37" s="60"/>
      <c r="K37" s="60">
        <v>2</v>
      </c>
      <c r="L37" s="62">
        <v>2500</v>
      </c>
      <c r="M37" s="63">
        <f t="shared" ref="M37" si="1">K37*L37</f>
        <v>5000</v>
      </c>
      <c r="N37" s="81"/>
      <c r="O37" s="81"/>
      <c r="P37" s="60"/>
      <c r="Q37" s="81"/>
      <c r="R37" s="81"/>
      <c r="S37" s="82"/>
    </row>
  </sheetData>
  <mergeCells count="9">
    <mergeCell ref="C34:C37"/>
    <mergeCell ref="D35:D36"/>
    <mergeCell ref="E35:E36"/>
    <mergeCell ref="C6:C33"/>
    <mergeCell ref="D27:D33"/>
    <mergeCell ref="D12:D26"/>
    <mergeCell ref="D6:D11"/>
    <mergeCell ref="C3:S3"/>
    <mergeCell ref="C4:S4"/>
  </mergeCells>
  <phoneticPr fontId="7" type="noConversion"/>
  <pageMargins left="0.7" right="0.7" top="0.78740157499999996" bottom="0.78740157499999996" header="0.3" footer="0.3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0959-3BC0-4D23-9DCF-0D06C8CA602E}">
  <dimension ref="C2:M37"/>
  <sheetViews>
    <sheetView showGridLines="0" tabSelected="1" view="pageBreakPreview" topLeftCell="A13" zoomScaleNormal="100" zoomScaleSheetLayoutView="100" workbookViewId="0">
      <selection activeCell="H26" sqref="H26:H27"/>
    </sheetView>
  </sheetViews>
  <sheetFormatPr defaultRowHeight="15" x14ac:dyDescent="0.25"/>
  <cols>
    <col min="2" max="2" width="1.5703125" customWidth="1"/>
    <col min="3" max="6" width="7.7109375" customWidth="1"/>
    <col min="7" max="13" width="17.7109375" customWidth="1"/>
    <col min="14" max="14" width="1.85546875" customWidth="1"/>
  </cols>
  <sheetData>
    <row r="2" spans="3:13" ht="15.75" thickBot="1" x14ac:dyDescent="0.3"/>
    <row r="3" spans="3:13" ht="16.5" thickBot="1" x14ac:dyDescent="0.3">
      <c r="C3" s="30" t="s">
        <v>38</v>
      </c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3:13" ht="16.5" thickBot="1" x14ac:dyDescent="0.3">
      <c r="C4" s="33" t="s">
        <v>37</v>
      </c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3:13" ht="100.5" customHeight="1" thickBot="1" x14ac:dyDescent="0.3">
      <c r="C5" s="22" t="s">
        <v>0</v>
      </c>
      <c r="D5" s="22" t="s">
        <v>1</v>
      </c>
      <c r="E5" s="22" t="s">
        <v>2</v>
      </c>
      <c r="F5" s="22" t="s">
        <v>3</v>
      </c>
      <c r="G5" s="22" t="s">
        <v>49</v>
      </c>
      <c r="H5" s="22" t="s">
        <v>4</v>
      </c>
      <c r="I5" s="22" t="s">
        <v>21</v>
      </c>
      <c r="J5" s="22" t="s">
        <v>30</v>
      </c>
      <c r="K5" s="22" t="s">
        <v>22</v>
      </c>
      <c r="L5" s="22" t="s">
        <v>23</v>
      </c>
      <c r="M5" s="22" t="s">
        <v>20</v>
      </c>
    </row>
    <row r="6" spans="3:13" ht="15.75" thickTop="1" x14ac:dyDescent="0.25">
      <c r="C6" s="51" t="s">
        <v>31</v>
      </c>
      <c r="D6" s="154" t="s">
        <v>32</v>
      </c>
      <c r="E6" s="26" t="s">
        <v>43</v>
      </c>
      <c r="F6" s="18"/>
      <c r="G6" s="19" t="s">
        <v>33</v>
      </c>
      <c r="H6" s="59">
        <v>3</v>
      </c>
      <c r="I6" s="59">
        <v>1</v>
      </c>
      <c r="J6" s="59"/>
      <c r="K6" s="59"/>
      <c r="L6" s="59"/>
      <c r="M6" s="68">
        <v>1</v>
      </c>
    </row>
    <row r="7" spans="3:13" x14ac:dyDescent="0.25">
      <c r="C7" s="55"/>
      <c r="D7" s="126"/>
      <c r="E7" s="26" t="s">
        <v>46</v>
      </c>
      <c r="F7" s="18"/>
      <c r="G7" s="19"/>
      <c r="H7" s="59"/>
      <c r="I7" s="59"/>
      <c r="J7" s="59"/>
      <c r="K7" s="59"/>
      <c r="L7" s="59"/>
      <c r="M7" s="68"/>
    </row>
    <row r="8" spans="3:13" x14ac:dyDescent="0.25">
      <c r="C8" s="55"/>
      <c r="D8" s="126"/>
      <c r="E8" s="26" t="s">
        <v>44</v>
      </c>
      <c r="F8" s="18"/>
      <c r="G8" s="19"/>
      <c r="H8" s="59"/>
      <c r="I8" s="59"/>
      <c r="J8" s="59"/>
      <c r="K8" s="59"/>
      <c r="L8" s="59"/>
      <c r="M8" s="68"/>
    </row>
    <row r="9" spans="3:13" x14ac:dyDescent="0.25">
      <c r="C9" s="55"/>
      <c r="D9" s="126"/>
      <c r="E9" s="26" t="s">
        <v>40</v>
      </c>
      <c r="F9" s="18"/>
      <c r="G9" s="19"/>
      <c r="H9" s="59"/>
      <c r="I9" s="59"/>
      <c r="J9" s="59"/>
      <c r="K9" s="59"/>
      <c r="L9" s="59"/>
      <c r="M9" s="68"/>
    </row>
    <row r="10" spans="3:13" x14ac:dyDescent="0.25">
      <c r="C10" s="55"/>
      <c r="D10" s="126"/>
      <c r="E10" s="26" t="s">
        <v>41</v>
      </c>
      <c r="F10" s="18"/>
      <c r="G10" s="19"/>
      <c r="H10" s="59"/>
      <c r="I10" s="59"/>
      <c r="J10" s="59"/>
      <c r="K10" s="59"/>
      <c r="L10" s="59"/>
      <c r="M10" s="68"/>
    </row>
    <row r="11" spans="3:13" x14ac:dyDescent="0.25">
      <c r="C11" s="55"/>
      <c r="D11" s="57"/>
      <c r="E11" s="26" t="s">
        <v>42</v>
      </c>
      <c r="F11" s="18"/>
      <c r="G11" s="19"/>
      <c r="H11" s="59"/>
      <c r="I11" s="59"/>
      <c r="J11" s="59"/>
      <c r="K11" s="59"/>
      <c r="L11" s="59"/>
      <c r="M11" s="68"/>
    </row>
    <row r="12" spans="3:13" x14ac:dyDescent="0.25">
      <c r="C12" s="52"/>
      <c r="D12" s="56">
        <v>2</v>
      </c>
      <c r="E12" s="9" t="s">
        <v>43</v>
      </c>
      <c r="F12" s="8"/>
      <c r="G12" s="5" t="s">
        <v>33</v>
      </c>
      <c r="H12" s="59"/>
      <c r="I12" s="59">
        <v>1</v>
      </c>
      <c r="J12" s="59"/>
      <c r="K12" s="59"/>
      <c r="L12" s="59"/>
      <c r="M12" s="68"/>
    </row>
    <row r="13" spans="3:13" x14ac:dyDescent="0.25">
      <c r="C13" s="52"/>
      <c r="D13" s="126"/>
      <c r="E13" s="9" t="s">
        <v>46</v>
      </c>
      <c r="F13" s="8"/>
      <c r="G13" s="5" t="s">
        <v>33</v>
      </c>
      <c r="H13" s="59">
        <v>1</v>
      </c>
      <c r="I13" s="59">
        <v>1</v>
      </c>
      <c r="J13" s="59"/>
      <c r="K13" s="59"/>
      <c r="L13" s="59"/>
      <c r="M13" s="68"/>
    </row>
    <row r="14" spans="3:13" x14ac:dyDescent="0.25">
      <c r="C14" s="52"/>
      <c r="D14" s="126"/>
      <c r="E14" s="9" t="s">
        <v>44</v>
      </c>
      <c r="F14" s="8"/>
      <c r="G14" s="5" t="s">
        <v>33</v>
      </c>
      <c r="H14" s="59">
        <v>2</v>
      </c>
      <c r="I14" s="59"/>
      <c r="J14" s="59"/>
      <c r="K14" s="59"/>
      <c r="L14" s="59"/>
      <c r="M14" s="68"/>
    </row>
    <row r="15" spans="3:13" x14ac:dyDescent="0.25">
      <c r="C15" s="52"/>
      <c r="D15" s="126"/>
      <c r="E15" s="9" t="s">
        <v>40</v>
      </c>
      <c r="F15" s="8"/>
      <c r="G15" s="5" t="s">
        <v>33</v>
      </c>
      <c r="H15" s="59">
        <v>8</v>
      </c>
      <c r="I15" s="59"/>
      <c r="J15" s="59"/>
      <c r="K15" s="59"/>
      <c r="L15" s="59"/>
      <c r="M15" s="68"/>
    </row>
    <row r="16" spans="3:13" x14ac:dyDescent="0.25">
      <c r="C16" s="52"/>
      <c r="D16" s="126"/>
      <c r="E16" s="9" t="s">
        <v>41</v>
      </c>
      <c r="F16" s="8"/>
      <c r="G16" s="5" t="s">
        <v>33</v>
      </c>
      <c r="H16" s="59">
        <v>2</v>
      </c>
      <c r="I16" s="59">
        <v>7</v>
      </c>
      <c r="J16" s="59"/>
      <c r="K16" s="59">
        <v>2</v>
      </c>
      <c r="L16" s="59">
        <v>9</v>
      </c>
      <c r="M16" s="68">
        <v>2</v>
      </c>
    </row>
    <row r="17" spans="3:13" x14ac:dyDescent="0.25">
      <c r="C17" s="52"/>
      <c r="D17" s="126"/>
      <c r="E17" s="9" t="s">
        <v>42</v>
      </c>
      <c r="F17" s="8"/>
      <c r="G17" s="5"/>
      <c r="H17" s="59"/>
      <c r="I17" s="59"/>
      <c r="J17" s="59"/>
      <c r="K17" s="59"/>
      <c r="L17" s="59"/>
      <c r="M17" s="68"/>
    </row>
    <row r="18" spans="3:13" x14ac:dyDescent="0.25">
      <c r="C18" s="52"/>
      <c r="D18" s="126"/>
      <c r="E18" s="9" t="s">
        <v>50</v>
      </c>
      <c r="F18" s="8"/>
      <c r="G18" s="5"/>
      <c r="H18" s="59"/>
      <c r="I18" s="59"/>
      <c r="J18" s="59"/>
      <c r="K18" s="59"/>
      <c r="L18" s="59"/>
      <c r="M18" s="68"/>
    </row>
    <row r="19" spans="3:13" x14ac:dyDescent="0.25">
      <c r="C19" s="52"/>
      <c r="D19" s="126"/>
      <c r="E19" s="9" t="s">
        <v>51</v>
      </c>
      <c r="F19" s="8"/>
      <c r="G19" s="5"/>
      <c r="H19" s="59"/>
      <c r="I19" s="59"/>
      <c r="J19" s="59"/>
      <c r="K19" s="59"/>
      <c r="L19" s="59"/>
      <c r="M19" s="68"/>
    </row>
    <row r="20" spans="3:13" x14ac:dyDescent="0.25">
      <c r="C20" s="52"/>
      <c r="D20" s="126"/>
      <c r="E20" s="9" t="s">
        <v>52</v>
      </c>
      <c r="F20" s="8"/>
      <c r="G20" s="5"/>
      <c r="H20" s="59"/>
      <c r="I20" s="59"/>
      <c r="J20" s="59"/>
      <c r="K20" s="59"/>
      <c r="L20" s="59"/>
      <c r="M20" s="68"/>
    </row>
    <row r="21" spans="3:13" x14ac:dyDescent="0.25">
      <c r="C21" s="52"/>
      <c r="D21" s="126"/>
      <c r="E21" s="9" t="s">
        <v>53</v>
      </c>
      <c r="F21" s="8"/>
      <c r="G21" s="5"/>
      <c r="H21" s="59"/>
      <c r="I21" s="59"/>
      <c r="J21" s="59"/>
      <c r="K21" s="59"/>
      <c r="L21" s="59"/>
      <c r="M21" s="68"/>
    </row>
    <row r="22" spans="3:13" x14ac:dyDescent="0.25">
      <c r="C22" s="52"/>
      <c r="D22" s="126"/>
      <c r="E22" s="9" t="s">
        <v>54</v>
      </c>
      <c r="F22" s="8"/>
      <c r="G22" s="5"/>
      <c r="H22" s="59"/>
      <c r="I22" s="59"/>
      <c r="J22" s="59"/>
      <c r="K22" s="59"/>
      <c r="L22" s="59"/>
      <c r="M22" s="68"/>
    </row>
    <row r="23" spans="3:13" x14ac:dyDescent="0.25">
      <c r="C23" s="52"/>
      <c r="D23" s="126"/>
      <c r="E23" s="9" t="s">
        <v>55</v>
      </c>
      <c r="F23" s="8"/>
      <c r="G23" s="5"/>
      <c r="H23" s="59"/>
      <c r="I23" s="59"/>
      <c r="J23" s="59"/>
      <c r="K23" s="59"/>
      <c r="L23" s="59"/>
      <c r="M23" s="68"/>
    </row>
    <row r="24" spans="3:13" x14ac:dyDescent="0.25">
      <c r="C24" s="52"/>
      <c r="D24" s="126"/>
      <c r="E24" s="9" t="s">
        <v>47</v>
      </c>
      <c r="F24" s="8"/>
      <c r="G24" s="5" t="s">
        <v>33</v>
      </c>
      <c r="H24" s="59"/>
      <c r="I24" s="59"/>
      <c r="J24" s="59"/>
      <c r="K24" s="59"/>
      <c r="L24" s="59"/>
      <c r="M24" s="68"/>
    </row>
    <row r="25" spans="3:13" x14ac:dyDescent="0.25">
      <c r="C25" s="52"/>
      <c r="D25" s="126"/>
      <c r="E25" s="9" t="s">
        <v>45</v>
      </c>
      <c r="F25" s="8"/>
      <c r="G25" s="5" t="s">
        <v>33</v>
      </c>
      <c r="H25" s="59"/>
      <c r="I25" s="59">
        <v>2</v>
      </c>
      <c r="J25" s="59"/>
      <c r="K25" s="59"/>
      <c r="L25" s="59">
        <v>1</v>
      </c>
      <c r="M25" s="68"/>
    </row>
    <row r="26" spans="3:13" x14ac:dyDescent="0.25">
      <c r="C26" s="52"/>
      <c r="D26" s="57"/>
      <c r="E26" s="9" t="s">
        <v>48</v>
      </c>
      <c r="F26" s="8"/>
      <c r="G26" s="5"/>
      <c r="H26" s="59"/>
      <c r="I26" s="59"/>
      <c r="J26" s="59"/>
      <c r="K26" s="59"/>
      <c r="L26" s="59"/>
      <c r="M26" s="68"/>
    </row>
    <row r="27" spans="3:13" x14ac:dyDescent="0.25">
      <c r="C27" s="52"/>
      <c r="D27" s="56" t="s">
        <v>35</v>
      </c>
      <c r="E27" s="9" t="s">
        <v>43</v>
      </c>
      <c r="F27" s="8"/>
      <c r="G27" s="5" t="s">
        <v>33</v>
      </c>
      <c r="H27" s="59">
        <v>11</v>
      </c>
      <c r="I27" s="59">
        <v>7</v>
      </c>
      <c r="J27" s="59"/>
      <c r="K27" s="59">
        <v>1</v>
      </c>
      <c r="L27" s="59">
        <v>14</v>
      </c>
      <c r="M27" s="68"/>
    </row>
    <row r="28" spans="3:13" x14ac:dyDescent="0.25">
      <c r="C28" s="52"/>
      <c r="D28" s="126"/>
      <c r="E28" s="25" t="s">
        <v>46</v>
      </c>
      <c r="F28" s="65"/>
      <c r="G28" s="66"/>
      <c r="H28" s="67"/>
      <c r="I28" s="67"/>
      <c r="J28" s="67"/>
      <c r="K28" s="67"/>
      <c r="L28" s="67"/>
      <c r="M28" s="169"/>
    </row>
    <row r="29" spans="3:13" x14ac:dyDescent="0.25">
      <c r="C29" s="52"/>
      <c r="D29" s="126"/>
      <c r="E29" s="25" t="s">
        <v>44</v>
      </c>
      <c r="F29" s="65"/>
      <c r="G29" s="66"/>
      <c r="H29" s="67"/>
      <c r="I29" s="67"/>
      <c r="J29" s="67"/>
      <c r="K29" s="67"/>
      <c r="L29" s="67"/>
      <c r="M29" s="169"/>
    </row>
    <row r="30" spans="3:13" x14ac:dyDescent="0.25">
      <c r="C30" s="52"/>
      <c r="D30" s="126"/>
      <c r="E30" s="25" t="s">
        <v>40</v>
      </c>
      <c r="F30" s="65"/>
      <c r="G30" s="66"/>
      <c r="H30" s="67"/>
      <c r="I30" s="67"/>
      <c r="J30" s="67"/>
      <c r="K30" s="67"/>
      <c r="L30" s="67"/>
      <c r="M30" s="169"/>
    </row>
    <row r="31" spans="3:13" x14ac:dyDescent="0.25">
      <c r="C31" s="52"/>
      <c r="D31" s="126"/>
      <c r="E31" s="25" t="s">
        <v>41</v>
      </c>
      <c r="F31" s="65"/>
      <c r="G31" s="66"/>
      <c r="H31" s="67"/>
      <c r="I31" s="67"/>
      <c r="J31" s="67"/>
      <c r="K31" s="67"/>
      <c r="L31" s="67"/>
      <c r="M31" s="169"/>
    </row>
    <row r="32" spans="3:13" x14ac:dyDescent="0.25">
      <c r="C32" s="52"/>
      <c r="D32" s="126"/>
      <c r="E32" s="25" t="s">
        <v>42</v>
      </c>
      <c r="F32" s="65"/>
      <c r="G32" s="66"/>
      <c r="H32" s="67"/>
      <c r="I32" s="67"/>
      <c r="J32" s="67"/>
      <c r="K32" s="67"/>
      <c r="L32" s="67"/>
      <c r="M32" s="169"/>
    </row>
    <row r="33" spans="3:13" ht="15.75" thickBot="1" x14ac:dyDescent="0.3">
      <c r="C33" s="52"/>
      <c r="D33" s="126"/>
      <c r="E33" s="25" t="s">
        <v>50</v>
      </c>
      <c r="F33" s="65"/>
      <c r="G33" s="66" t="s">
        <v>33</v>
      </c>
      <c r="H33" s="67"/>
      <c r="I33" s="67"/>
      <c r="J33" s="67"/>
      <c r="K33" s="67"/>
      <c r="L33" s="67"/>
      <c r="M33" s="169"/>
    </row>
    <row r="34" spans="3:13" x14ac:dyDescent="0.25">
      <c r="C34" s="174" t="s">
        <v>36</v>
      </c>
      <c r="D34" s="175">
        <v>1</v>
      </c>
      <c r="E34" s="175" t="s">
        <v>43</v>
      </c>
      <c r="F34" s="176"/>
      <c r="G34" s="177"/>
      <c r="H34" s="178"/>
      <c r="I34" s="178"/>
      <c r="J34" s="178"/>
      <c r="K34" s="178"/>
      <c r="L34" s="178"/>
      <c r="M34" s="179"/>
    </row>
    <row r="35" spans="3:13" x14ac:dyDescent="0.25">
      <c r="C35" s="54"/>
      <c r="D35" s="172">
        <v>1</v>
      </c>
      <c r="E35" s="172" t="s">
        <v>46</v>
      </c>
      <c r="F35" s="24">
        <v>1</v>
      </c>
      <c r="G35" s="148"/>
      <c r="H35" s="150"/>
      <c r="I35" s="150"/>
      <c r="J35" s="150"/>
      <c r="K35" s="150"/>
      <c r="L35" s="150"/>
      <c r="M35" s="180"/>
    </row>
    <row r="36" spans="3:13" x14ac:dyDescent="0.25">
      <c r="C36" s="54"/>
      <c r="D36" s="173"/>
      <c r="E36" s="173"/>
      <c r="F36" s="24">
        <v>2</v>
      </c>
      <c r="G36" s="148"/>
      <c r="H36" s="150"/>
      <c r="I36" s="150"/>
      <c r="J36" s="150"/>
      <c r="K36" s="150"/>
      <c r="L36" s="150"/>
      <c r="M36" s="180"/>
    </row>
    <row r="37" spans="3:13" ht="15.75" thickBot="1" x14ac:dyDescent="0.3">
      <c r="C37" s="181"/>
      <c r="D37" s="14" t="s">
        <v>32</v>
      </c>
      <c r="E37" s="14" t="s">
        <v>44</v>
      </c>
      <c r="F37" s="170"/>
      <c r="G37" s="79" t="s">
        <v>33</v>
      </c>
      <c r="H37" s="76"/>
      <c r="I37" s="76"/>
      <c r="J37" s="76"/>
      <c r="K37" s="76"/>
      <c r="L37" s="76"/>
      <c r="M37" s="171"/>
    </row>
  </sheetData>
  <mergeCells count="9">
    <mergeCell ref="C34:C37"/>
    <mergeCell ref="D35:D36"/>
    <mergeCell ref="E35:E36"/>
    <mergeCell ref="C3:M3"/>
    <mergeCell ref="C4:M4"/>
    <mergeCell ref="C6:C33"/>
    <mergeCell ref="D6:D11"/>
    <mergeCell ref="D12:D26"/>
    <mergeCell ref="D27:D33"/>
  </mergeCells>
  <pageMargins left="0.7" right="0.7" top="0.78740157499999996" bottom="0.78740157499999996" header="0.3" footer="0.3"/>
  <pageSetup paperSize="9" scale="5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8yo+/WnIIjlbq9ajc3LoSjm8PSj5KGP/MvxUZeRnCCo=</DigestValue>
    </Reference>
    <Reference Type="http://www.w3.org/2000/09/xmldsig#Object" URI="#idOfficeObject">
      <DigestMethod Algorithm="http://www.w3.org/2001/04/xmlenc#sha256"/>
      <DigestValue>m9DWqoD1lO6JB8iHQKdRG/4AktFlZelIUrc3zzIq/34=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+Cd2wGxUuECxX+xQGktvBcqh8OPKjTu1NdZK86fjC1c=</DigestValue>
    </Reference>
  </SignedInfo>
  <SignatureValue>NCuWjW4lyapxEePx3AAMeeoUUk5Ceo6GCRkeDjIfFcl2x606yJIy1ZyNzQPxYAYKhYsu6zqPQKCA
54eOuPireiU3Ryq2ZlpzI/3aeGx7fTa4atXb2QyCfGRGrJJpcxB5N3NiWPOmYaNB0DrEdmXpRc5P
Pdpc9w1rhLHpwVgDDoEiD3/yoDeA2gtrEEdBWaj8kvFL+gvQNbtWQ3jJiOnCkcCMmaaLdnlWO1gx
UY0zKZMFmXixs3nrNKmbTPa5u+Xxz71JhWWEvD+ale4vr61F1cyLqAAt/zmytTz6colF/o7O4EtL
Hxcy511hUNz2BpNczM/iznoCpMqDcVQshV2JHw==</SignatureValue>
  <KeyInfo>
    <X509Data>
      <X509Certificate>MIIH1jCCBb6gAwIBAgIEAVMeyDANBgkqhkiG9w0BAQsFADBpMQswCQYDVQQGEwJDWjEXMBUGA1UEYRMOTlRSQ1otNDcxMTQ5ODMxHTAbBgNVBAoMFMSMZXNrw6EgcG/FoXRhLCBzLnAuMSIwIAYDVQQDExlQb3N0U2lnbnVtIFF1YWxpZmllZCBDQSA0MB4XDTIwMDkyNDEyMTE0MloXDTIxMTAxNDEyMTE0MlowfTELMAkGA1UEBhMCQ1oxFzAVBgNVBGETDk5UUkNaLTcwMTA2OTc1MSkwJwYDVQQKDCDEjGVza8O9IHRlbGVrb211bmlrYcSNbsOtIMO6xZlhZDEYMBYGA1UEAwwPUG9kYXRlbG5hIMSMVMOaMRAwDgYDVQQFEwdTMTQ5ODMyMIIBIjANBgkqhkiG9w0BAQEFAAOCAQ8AMIIBCgKCAQEAwChKeB0leZ38XAdNjzI4/T4jImIHnuAiGzzVswHKzsoTogLsNUJNtxrBaH3xawcGIehoJtVYvJkbLa2skc4rymd09zC/6Rm2WFLzB3Ul//Z7h6QFXAI7+puDOn1hLZ06Y/LZcfo4Gb2P24oZiZmjcCfv7FlAFF/5fA0V9mlIs5j6tOvnV10OPcxNeAWCX10cOIIjWlylJu0UuDowU9PqOsOdVkobB232VUaF4HS8aclBM4udqVRIm8VvCgluyvpAUqQApQi5VhcI5r5igOa9m8Fzg1TUgEwkLicLtZMUrPC4T0BHZHnDA3hqAZwUokKPpHJTUwHRruIiTRkEmD2mjQIDAQABo4IDcDCCA2wwggEmBgNVHSAEggEdMIIBGTCCAQoGCWeBBgEEARKBSDCB/DCB0wYIKwYBBQUHAgIwgcYagcNUZW50byBrdmFsaWZpa292YW55IGNlcnRpZmlrYXQgcHJvIGVsZWt0cm9uaWNrb3UgcGVjZXQgYnlsIHZ5ZGFuIHYgc291bGFkdSBzIG5hcml6ZW5pbSBFVSBjLiA5MTAvMjAxNC5UaGlzIGlzIGEgcXVhbGlmaWVkIGNlcnRpZmljYXRlIGZvciBlbGVjdHJvbmljIHNlYWwgYWNjb3JkaW5nIHRvIFJlZ3VsYXRpb24gKEVVKSBObyA5MTAvMjAxNC4wJAYIKwYBBQUHAgEWGGh0dHA6Ly93d3cucG9zdHNpZ251bS5jejAJBgcEAIvsQAEBMIGbBggrBgEFBQcBAwSBjjCBizAIBgYEAI5GAQEwagYGBACORgEFMGAwLhYoaHR0cHM6Ly93d3cucG9zdHNpZ251bS5jei9wZHMvcGRzX2VuLnBkZhMCZW4wLhYoaHR0cHM6Ly93d3cucG9zdHNpZ251bS5jei9wZHMvcGRzX2NzLnBkZhMCY3MwEwYGBACORgEGMAkGBwQAjkYBBgIwfQYIKwYBBQUHAQEEcTBvMDsGCCsGAQUFBzAChi9odHRwOi8vY3J0LnBvc3RzaWdudW0uY3ovY3J0L3BzcXVhbGlmaWVkY2E0LmNydDAwBggrBgEFBQcwAYYkaHR0cDovL29jc3AucG9zdHNpZ251bS5jei9PQ1NQL1FDQTQvMA4GA1UdDwEB/wQEAwIF4DAfBgNVHSUEGDAWBggrBgEFBQcDBAYKKwYBBAGCNwoDDDAfBgNVHSMEGDAWgBQPKHw+NgA4EFCuPbghl4v3YFxheDCBsQYDVR0fBIGpMIGmMDWgM6Axhi9odHRwOi8vY3JsLnBvc3RzaWdudW0uY3ovY3JsL3BzcXVhbGlmaWVkY2E0LmNybDA2oDSgMoYwaHR0cDovL2NybDIucG9zdHNpZ251bS5jei9jcmwvcHNxdWFsaWZpZWRjYTQuY3JsMDWgM6Axhi9odHRwOi8vY3JsLnBvc3RzaWdudW0uZXUvY3JsL3BzcXVhbGlmaWVkY2E0LmNybDAdBgNVHQ4EFgQUwytJSzo+n0eDS6Bs4BSNT6k9kLowDQYJKoZIhvcNAQELBQADggIBAHwHV79KxvH9pMVf6pLt4oeYo4CTCnVzLh42GItdrmNzf4FONHdhMS0865eNK7J2zyLD/zVTUX1JyXn8F7vrDEjd/FPNwtqmbS5xuU9N2tS2WMtitG89BsVGQNZDkBLzAngXDXGzCqq96ct1pS7fw/oMmkc/CIKXOfqmy6zjAaVpMK+M9juCwDQZ8HgJGYtnXh579dGncl1nLjM9c10Vx/PMIYgMkdWyuDKpb2CLtEZOiDDVUfo/w78o/suPdiRb4rJ82PwYgEWe2vtChvsnbsetKA90ESEXz3+ZR1W220n6XeE8PCYVkQSfQWPriCYL+Ux63qfeAr1FiDgOYQ9LuSbUlsv540rNdcs/0oIM+aGc7ohLa0CoJcqV0/LR5XsEPGQy+pL5RGXEDSrwwltqDimMAoZkQqU649joqwT4tuzNsZzpkDBuLWFl7QbZrxJEIOdim3XkpxPJQWmPyVpWXBuXNaqDQyyRPWA62PS09QPSJj8BTnXRNB/ZAekRdyYIsDy3UiM+rNV6dVLS6cNPtQkOD95A99ahuBAW9R1cOdu7jIcWAGvacq3vRKQp7C9tWeU3G8m0sRGJPPwzclM6d+GV8D9dewnASeE721tSwxT+9NoyPFV63yX7eDceDrzp6k1365uWAqBO0dbXKUOfEkZW+nukZzxwB6cdC9v1bMeI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BOOuZuelHfHyZUfolOSkPuf/m2cPuuSHSlo1Q88Cf18=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HVDKAjp+ufm+h2iBAppWK5dX/c0zRZ33ksSJFcPGHSw=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HVDKAjp+ufm+h2iBAppWK5dX/c0zRZ33ksSJFcPGHSw=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x51V9fWzBXvXEFLJEq/3D+VevKDe00OpcFPin2Z+4+Y=</DigestValue>
      </Reference>
      <Reference URI="/xl/sharedStrings.xml?ContentType=application/vnd.openxmlformats-officedocument.spreadsheetml.sharedStrings+xml">
        <DigestMethod Algorithm="http://www.w3.org/2001/04/xmlenc#sha256"/>
        <DigestValue>TAkJbarCO9ExlR348+tkgVG1tzCKN/pTTw/k8i0clSo=</DigestValue>
      </Reference>
      <Reference URI="/xl/styles.xml?ContentType=application/vnd.openxmlformats-officedocument.spreadsheetml.styles+xml">
        <DigestMethod Algorithm="http://www.w3.org/2001/04/xmlenc#sha256"/>
        <DigestValue>un6kJEBejDn9rTsAIQdUoQQ3Ponw8/m8B5aRtOl96kg=</DigestValue>
      </Reference>
      <Reference URI="/xl/theme/theme1.xml?ContentType=application/vnd.openxmlformats-officedocument.theme+xml">
        <DigestMethod Algorithm="http://www.w3.org/2001/04/xmlenc#sha256"/>
        <DigestValue>yecVxjNH9EfCoUU/A3n4T7cNeuXZalOsoiPFLGHxKnM=</DigestValue>
      </Reference>
      <Reference URI="/xl/workbook.xml?ContentType=application/vnd.openxmlformats-officedocument.spreadsheetml.sheet.main+xml">
        <DigestMethod Algorithm="http://www.w3.org/2001/04/xmlenc#sha256"/>
        <DigestValue>QieqSP66kMQou004sGA0ux68PB+g//T0A1818rUNAZk=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sheet1.xml?ContentType=application/vnd.openxmlformats-officedocument.spreadsheetml.worksheet+xml">
        <DigestMethod Algorithm="http://www.w3.org/2001/04/xmlenc#sha256"/>
        <DigestValue>XFOSr3M/DT7gr7fJmV6ucNys9/34vcDtaqSHrTZB3Z0=</DigestValue>
      </Reference>
      <Reference URI="/xl/worksheets/sheet2.xml?ContentType=application/vnd.openxmlformats-officedocument.spreadsheetml.worksheet+xml">
        <DigestMethod Algorithm="http://www.w3.org/2001/04/xmlenc#sha256"/>
        <DigestValue>L0KNq2CLlxrzqC3G1leZGTmPH890INVoQJPdXCcYCbs=</DigestValue>
      </Reference>
      <Reference URI="/xl/worksheets/sheet3.xml?ContentType=application/vnd.openxmlformats-officedocument.spreadsheetml.worksheet+xml">
        <DigestMethod Algorithm="http://www.w3.org/2001/04/xmlenc#sha256"/>
        <DigestValue>InRLY6Wa6JcJ3EhadrraFppNHbhlziShL1m6Z4O6U6c=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2021-03-15T08:01:42Z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16.0.12527/19</OfficeVersion>
          <ApplicationVersion>16.0.12527</ApplicationVersion>
          <Monitors>2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2021-03-15T08:01:42Z</xd:SigningTime>
          <xd:SigningCertificate>
            <xd:Cert>
              <xd:CertDigest>
                <DigestMethod Algorithm="http://www.w3.org/2001/04/xmlenc#sha256"/>
                <DigestValue>x+jyyE0Glsv4WnSZiOJzB+EMfqQ7XubbIVEevbiVx88=</DigestValue>
              </xd:CertDigest>
              <xd:IssuerSerial>
                <X509IssuerName>CN=PostSignum Qualified CA 4, O="Česká pošta, s.p.", OID.2.5.4.97=NTRCZ-47114983, C=CZ</X509IssuerName>
                <X509SerialNumber>22224584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+uxKlKVXpRVOlvo3jiQUPh72sF14DZ0EaeSDihdPf2BSOgPP2O/VNKJ1wqbRW0Rj6KBhnRGzs0i5ASgw3OQGaBgstnI7lFx41r3jKgtV2ka7VwhuHlYnoITDQ9Ss26lgoANS/y2PACXZB/ojdi6u7v2GEgXTLgwvhO2L7Xy427QD/VsvXsyH/swz/tpqC/WdRef/Rden0xGbky6qNYL70eBfqgvrGVFEodFGa543oDunEFg6SVv4L+kdlxqeoSZ6j9iQamhOqgYe1gM9vkhGlA/1QXLQ8xhpDQP8OMVofxhxnWlJwMLzxadsW7xOmaJJnbPok0b5RmKQ+Mw2+OMwF7sm6zZTEzGGb66dHh5Z37a2F+8/CuPNJLA6Lpjsn+9mLmZaOi8XVYmsgbAkGqIDo3fnEBYgLUpycUVHSC+pRK1v5IOBXwIXGVTLjw3SP6CfQw+2HJZyJscUwAxQL7acA6mJna5mkk0nh15InSou5F+9HKypm7p3iY6S+7r1XIyBZASRZqJen5DnKQXe9I5p6BXVebAsw+Ja8HAXMVR3rdDj6iDUknzMztfvE8kymZ6DBZ2XFqDJuHudRDtyIaMpsnD3ddyO6hr9+WA/0iO86HWbiwU/yFJkFbjcB94+reDWRLSVAgMBAAGjggJkMIICYDCB1QYDVR0gBIHNMIHKMIHHBgRVHSAAMIG+MIG7BggrBgEFBQcCAjCBrhqBq1RlbnRvIGNlcnRpZmlrYXQgcHJvIGVsZWt0cm9uaWNrb3UgcGVjZXQgYnlsIHZ5ZGFuIHYgc291bGFkdSBzIG5hcml6ZW5pbSBFVSBjLiA5MTAvMjAxNC5UaGlzIGlzIGEgY2VydGlmaWNhdGUgZm9yIGVsZWN0cm9uaWMgc2VhbCBhY2NvcmRpbmcgdG8gUmVndWxhdGlvbiAoRVUpIE5vIDkxMC8yMDE0LjASBgNVHRMBAf8ECDAGAQH/AgEAMHoGCCsGAQUFBwEBBG4wbDA3BggrBgEFBQcwAoYraHR0cDovL2NydC5wb3N0c2lnbnVtLmN6L2NydC9wc3Jvb3RxY2E0LmNydDAxBggrBgEFBQcwAYYlaHR0cDovL29jc3AucG9zdHNpZ251bS5jei9PQ1NQL1JRQ0E0LzAOBgNVHQ8BAf8EBAMCAQYwHwYDVR0jBBgwFoAUkxg2H6lpcFE1qk8/rI1QfiYFKQowgaUGA1UdHwSBnTCBmjAxoC+gLYYraHR0cDovL2NybC5wb3N0c2lnbnVtLmN6L2NybC9wc3Jvb3RxY2E0LmNybDAyoDCgLoYsaHR0cDovL2NybDIucG9zdHNpZ251bS5jei9jcmwvcHNyb290cWNhNC5jcmwwMaAvoC2GK2h0dHA6Ly9jcmwucG9zdHNpZ251bS5ldS9jcmwvcHNyb290cWNhNC5jcmwwHQYDVR0OBBYEFA8ofD42ADgQUK49uCGXi/dgXGF4MA0GCSqGSIb3DQEBDQUAA4ICAQAbhhYsYpF0Fzj3iisDvJa2cWrwl846MIlgQ5sgc6b4nStKcomDZ6mmCidpPffy19JfJ/ExdLe1zNEw82Tdrje6WDww6C7Xt6DoCE+tMsrwJSg0W9irFrQDImySUQQhlFJsoAfA8PJsrHxNPkzKSWtFht+SKlSoLD+2eGUt68FNJtU03BPm+a2eTX5+aPKmaM+4u6th95ac0shlwW2T197xuVmv6Wd6pVA0vWzS7WXTGbu+zFotfYoGex6uF6f/DhP8xSRD2O3MVvlo/g3bQmUbIbdHutN8NhcRRXn3r3oYnBWAX+oOPE81Mbq0bwfteSDJzWczRV7ROdNqMm9jxq3DspHoVtXwDj1R4H0DRcYscg9kuvC74vyHyretV++pSATrd0Z4JTB73iMVxozCKancH+vbpWzgDLnrZj0PILb8vOFOkzBkyUaMnnyQb9q6kJvdWQ4KCzALNYK1Izjo6GXXlY77rXSQ//s0ez9M3RjWfzZ/bEZTprsHZVNWf7na73KPT7Sk/KjeX0H6WGPcGJ3rm0T1OCwsIsfBZ6ocSnEe5rW1VXRI6wwow/rRFG9u0R0pJU8kF1FKtRDWtBaZTDbOJZ3oOcDK2iKuURxt4qgKhPU4eRPrPicqAGQeeKfsvKc3YJRHV2P/PrK/FT1I8Las5ktxIKxqp24jdYmHgHdaNA==</xd:EncapsulatedX509Certificate>
            <xd:EncapsulatedX509Certificate>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+vosiJXgQwAiLmhl/1a0AFA5k3t4hcB3IYUL6VRyLnjvonYJHfLuOAn6dS9zi++i3PZkRqB1xHkfCJNFClXxk4tfbmhDeTJ6mQjx+fu2wywPtxrtd/Dn0xO6Kc7Mb/ffwaFSSh6f0bZt61RLov4JPNKOvhq9qjOQgjGZyrBGIle60IppJm8bl0A5bmRL4FQygNwIascskyl0Vy69LHx4CNUIwtgN7b1s++leVNpETeLFpCtPdLoxEswg/kJuMRf8XaBZmGJIYSArCKIVYyC/gO7PRUmiwv2yLYdm79xvCd1xoIXHqPd23bqQs4vr5O0QzmYjU6kZbuLV8GIBuVFOH35tjtOUxMrZ+2DjayuNcNc7OGnAoofqXvD5dfp5snqP+ZZYlVPXi9Y+N5e4PLt0rdud+uiLDW27ekSXRhvJMBxJxSb8XFgKPUbMnatCNTmtFaD9nfv5Uhlx7kfn2XzO61rnzuf2CcgSlNiT7TQSXepGBIPjg+5QYJlhacazdL7JHdUTjJqYVbnA/Zje68lzDMfL1wDSMExh2HWGLVGJZj6inVKBZB+4suo7FtdqyzT9AmVW9a1ekPlk7g/s93freyoA/EIwHy/Hvosk7VivLdYwU8IdUbX8JMA1QaxVgkMe6F7A7EKvFujf1L/nAnPt5CC0A2niFS+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/wQIMAYBAf8CAQEwDgYDVR0PAQH/BAQDAgEGMB8GA1UdIwQYMBaAFJMYNh+paXBRNapPP6yNUH4mBSkKMB0GA1UdDgQWBBSTGDYfqWlwUTWqTz+sjVB+JgUpCjANBgkqhkiG9w0BAQ0FAAOCAgEAO01Radk3mUuojS9G+JksIhH6qWebQZg0UpN2v5H22JEI+HfBat2ept+TMmB9o9D51rhRoC8Y85yS0WB9JJCMauZcF77PjF2LTT4pO/bvEgI3ahrjf63iJiTNHFNztqyzKuOBGNAqQ2S0bV9aGNcAqvSbF7gJbyDE/74EFz9Qq0BHnmQJH4xQN3uzGJPM8XkRvxRgj+SD/tXnqGGIPWurj4J6GGBsIfr6ecYReq9B2syPC9E4uB8qFfvEQunA9NJ2mLLoCqtTICU3/t95IvUVOBl1o6q+QmYEfmUg2qJuIBbtXb5WhQ5hkRfIBFlQ8upyZQZaXXqlmJmjZJzkdNk7hstyRP7BhVdgyCyHZtBTX2p+cEO644M0fzw58ORo0s1zvG/tooRm9tWg+5ryhLmG2Xcrll4V+QxjFgmG8wFakq2AqNq4W7PxDHiAl/xqnh/kNgwkI+7VoTHrdqrzCSbyAwzjDd9T2kgRxQG8U6vfuEt84iNtySCdmp6pWPNPkfjNOGCQEv7GamcUlHw411SfvD70YnW5nxgNdmqxcDcUtxzGngcXtFa/qAjxWR7TS25ESNkzzKAZELQs9ORyDLQkgzbYhCLdvDolc33xA0+Ge1bjzpH6PbpGDZxmWKTFM2ZJQQYNvWH7P55T3pbE53TUes0DYl+ICmA+jPmN4YzcGrI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Zahájení</vt:lpstr>
      <vt:lpstr>Přestupky</vt:lpstr>
      <vt:lpstr>Druhý stupeň</vt:lpstr>
      <vt:lpstr>'Druhý stupeň'!Oblast_tisku</vt:lpstr>
      <vt:lpstr>Přestupky!Oblast_tisku</vt:lpstr>
      <vt:lpstr>Zahájení!Oblast_tisku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Jan Ševčík</cp:lastModifiedBy>
  <cp:lastPrinted>2017-08-03T11:11:44Z</cp:lastPrinted>
  <dcterms:created xsi:type="dcterms:W3CDTF">2016-11-16T11:51:02Z</dcterms:created>
  <dcterms:modified xsi:type="dcterms:W3CDTF">2021-03-11T09:33:55Z</dcterms:modified>
</cp:coreProperties>
</file>