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u2008.cz\Profiles\Home\SevcikJ\My Documents\Různé\Evidence přestupků §110 ZoP\2020\K vyplnění\Vyplněné\"/>
    </mc:Choice>
  </mc:AlternateContent>
  <xr:revisionPtr revIDLastSave="0" documentId="13_ncr:1_{19C07E6E-A28C-4375-A484-D9F907278C79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Zahájení" sheetId="4" r:id="rId1"/>
    <sheet name="Přestupky" sheetId="5" r:id="rId2"/>
    <sheet name="Druhý stupeň" sheetId="6" r:id="rId3"/>
  </sheets>
  <definedNames>
    <definedName name="_xlnm.Print_Area" localSheetId="2">'Druhý stupeň'!$B$2:$N$32</definedName>
    <definedName name="_xlnm.Print_Area" localSheetId="1">Přestupky!$B$2:$T$32</definedName>
    <definedName name="_xlnm.Print_Area" localSheetId="0">Zahájení!$B$2:$S$35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5" l="1"/>
  <c r="M6" i="5"/>
</calcChain>
</file>

<file path=xl/sharedStrings.xml><?xml version="1.0" encoding="utf-8"?>
<sst xmlns="http://schemas.openxmlformats.org/spreadsheetml/2006/main" count="170" uniqueCount="58">
  <si>
    <t>§</t>
  </si>
  <si>
    <t xml:space="preserve">odst. </t>
  </si>
  <si>
    <t>písm.</t>
  </si>
  <si>
    <t>bod</t>
  </si>
  <si>
    <t>počet podaných odvolání</t>
  </si>
  <si>
    <t>počet podnětů k zahájení řízení o přestupku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</si>
  <si>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</si>
  <si>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</si>
  <si>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</si>
  <si>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</si>
  <si>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</si>
  <si>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</si>
  <si>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</si>
  <si>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</si>
  <si>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</si>
  <si>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průměrná výměra pokuty (v Kč)</t>
  </si>
  <si>
    <t>průměrná délka zákazu činnosti (v letech)</t>
  </si>
  <si>
    <t>počet propadnutí věci nebo náhradní hodnoty</t>
  </si>
  <si>
    <t>počet zabrání věci nebo náhradní hodnoty</t>
  </si>
  <si>
    <t>počet zveřejnění rozhodnutí o přestupku</t>
  </si>
  <si>
    <t>rozhodnutí zrušeno a řízení zastaveno</t>
  </si>
  <si>
    <t>odvolání zamítnuto a napadené rozhodnutí potvrzeno</t>
  </si>
  <si>
    <t>rozhodnutí změněno</t>
  </si>
  <si>
    <t>rozhodnutí zrušeno a věc vrácena k novému projednání</t>
  </si>
  <si>
    <t>počet rozhodnutí o schválení dohody o narovnání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</si>
  <si>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</si>
  <si>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</si>
  <si>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</si>
  <si>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</si>
  <si>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</si>
  <si>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odvolání vyřízeno v rámci autoremedury</t>
  </si>
  <si>
    <t xml:space="preserve">PŘEHLED PŘESTUPKŮ </t>
  </si>
  <si>
    <t>PŘEHLED PŘESTUPKŮ</t>
  </si>
  <si>
    <t>Zákon č. 634/1992 Sb., o ochraně spotřebitele</t>
  </si>
  <si>
    <t>24</t>
  </si>
  <si>
    <t>1</t>
  </si>
  <si>
    <t/>
  </si>
  <si>
    <t>7</t>
  </si>
  <si>
    <t>celková výměra pokut (v Kč)</t>
  </si>
  <si>
    <t>a</t>
  </si>
  <si>
    <t>m</t>
  </si>
  <si>
    <t>v</t>
  </si>
  <si>
    <t>x</t>
  </si>
  <si>
    <t>ve znění zákona 
č. 238/2020 Sb.</t>
  </si>
  <si>
    <t>b</t>
  </si>
  <si>
    <t>c</t>
  </si>
  <si>
    <t>e</t>
  </si>
  <si>
    <t>i</t>
  </si>
  <si>
    <t>j</t>
  </si>
  <si>
    <t>k</t>
  </si>
  <si>
    <t>l</t>
  </si>
  <si>
    <t>n</t>
  </si>
  <si>
    <t>o</t>
  </si>
  <si>
    <t>q</t>
  </si>
  <si>
    <t>w</t>
  </si>
  <si>
    <t>y</t>
  </si>
  <si>
    <t>z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</si>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</sst>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5]0;\(0\)"/>
    <numFmt numFmtId="165" formatCode="[$-10405]#,##0.00\ &quot;Kč&quot;;\-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2" fillId="0" borderId="14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/>
    </xf>
    <xf numFmtId="0" fontId="2" fillId="0" borderId="9" xfId="0" applyFont="1" applyFill="1" applyBorder="1" applyAlignment="1">
      <alignment horizontal="justify" vertical="top" wrapText="1"/>
    </xf>
    <xf numFmtId="0" fontId="2" fillId="0" borderId="4" xfId="0" applyFont="1" applyFill="1" applyBorder="1"/>
    <xf numFmtId="0" fontId="4" fillId="0" borderId="19" xfId="1" applyNumberFormat="1" applyFont="1" applyFill="1" applyBorder="1" applyAlignment="1">
      <alignment horizontal="right" vertical="top" wrapText="1" readingOrder="1"/>
    </xf>
    <xf numFmtId="164" fontId="4" fillId="0" borderId="19" xfId="1" applyNumberFormat="1" applyFont="1" applyFill="1" applyBorder="1" applyAlignment="1">
      <alignment horizontal="right" vertical="top" wrapText="1" readingOrder="1"/>
    </xf>
    <xf numFmtId="165" fontId="4" fillId="0" borderId="19" xfId="1" applyNumberFormat="1" applyFont="1" applyFill="1" applyBorder="1" applyAlignment="1">
      <alignment horizontal="right" vertical="top" wrapText="1" readingOrder="1"/>
    </xf>
    <xf numFmtId="0" fontId="4" fillId="0" borderId="19" xfId="1" applyNumberFormat="1" applyFont="1" applyFill="1" applyBorder="1" applyAlignment="1">
      <alignment vertical="top" wrapText="1" readingOrder="1"/>
    </xf>
    <xf numFmtId="0" fontId="2" fillId="0" borderId="7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4" fillId="0" borderId="20" xfId="1" applyNumberFormat="1" applyFont="1" applyFill="1" applyBorder="1" applyAlignment="1">
      <alignment vertical="top" wrapText="1" readingOrder="1"/>
    </xf>
    <xf numFmtId="0" fontId="4" fillId="0" borderId="20" xfId="1" applyNumberFormat="1" applyFont="1" applyFill="1" applyBorder="1" applyAlignment="1">
      <alignment horizontal="right" vertical="top" wrapText="1" readingOrder="1"/>
    </xf>
    <xf numFmtId="164" fontId="4" fillId="0" borderId="20" xfId="1" applyNumberFormat="1" applyFont="1" applyFill="1" applyBorder="1" applyAlignment="1">
      <alignment horizontal="right" vertical="top" wrapText="1" readingOrder="1"/>
    </xf>
    <xf numFmtId="0" fontId="2" fillId="0" borderId="5" xfId="0" applyFont="1" applyFill="1" applyBorder="1" applyAlignment="1">
      <alignment horizontal="justify" vertical="top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4" fillId="0" borderId="20" xfId="1" applyNumberFormat="1" applyFont="1" applyFill="1" applyBorder="1" applyAlignment="1">
      <alignment horizontal="center" vertical="top" wrapText="1" readingOrder="1"/>
    </xf>
    <xf numFmtId="0" fontId="4" fillId="0" borderId="19" xfId="1" applyNumberFormat="1" applyFont="1" applyFill="1" applyBorder="1" applyAlignment="1">
      <alignment horizontal="center" vertical="top" wrapText="1" readingOrder="1"/>
    </xf>
    <xf numFmtId="0" fontId="2" fillId="0" borderId="5" xfId="0" applyFont="1" applyFill="1" applyBorder="1"/>
    <xf numFmtId="165" fontId="4" fillId="0" borderId="20" xfId="1" applyNumberFormat="1" applyFont="1" applyFill="1" applyBorder="1" applyAlignment="1">
      <alignment horizontal="right" vertical="top" wrapText="1" readingOrder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textRotation="90"/>
    </xf>
    <xf numFmtId="0" fontId="4" fillId="0" borderId="26" xfId="1" applyNumberFormat="1" applyFont="1" applyFill="1" applyBorder="1" applyAlignment="1">
      <alignment horizontal="center" vertical="top" wrapText="1" readingOrder="1"/>
    </xf>
    <xf numFmtId="0" fontId="7" fillId="0" borderId="4" xfId="0" applyFont="1" applyFill="1" applyBorder="1" applyAlignment="1">
      <alignment horizontal="center" vertical="top"/>
    </xf>
    <xf numFmtId="0" fontId="4" fillId="0" borderId="27" xfId="1" applyNumberFormat="1" applyFont="1" applyFill="1" applyBorder="1" applyAlignment="1">
      <alignment horizontal="center" vertical="center" wrapText="1" readingOrder="1"/>
    </xf>
    <xf numFmtId="0" fontId="4" fillId="0" borderId="21" xfId="1" applyNumberFormat="1" applyFont="1" applyFill="1" applyBorder="1" applyAlignment="1">
      <alignment horizontal="center" vertical="center" wrapText="1" readingOrder="1"/>
    </xf>
    <xf numFmtId="0" fontId="4" fillId="0" borderId="28" xfId="1" applyNumberFormat="1" applyFont="1" applyFill="1" applyBorder="1" applyAlignment="1">
      <alignment horizontal="center" vertical="center" wrapText="1" readingOrder="1"/>
    </xf>
    <xf numFmtId="0" fontId="4" fillId="0" borderId="29" xfId="1" applyNumberFormat="1" applyFont="1" applyFill="1" applyBorder="1" applyAlignment="1">
      <alignment horizontal="center" vertical="top" wrapText="1" readingOrder="1"/>
    </xf>
    <xf numFmtId="0" fontId="7" fillId="0" borderId="7" xfId="0" applyFont="1" applyFill="1" applyBorder="1" applyAlignment="1">
      <alignment horizontal="center" vertical="top"/>
    </xf>
    <xf numFmtId="0" fontId="4" fillId="0" borderId="30" xfId="1" applyNumberFormat="1" applyFont="1" applyFill="1" applyBorder="1" applyAlignment="1">
      <alignment horizontal="center" vertical="top" wrapText="1" readingOrder="1"/>
    </xf>
    <xf numFmtId="0" fontId="4" fillId="0" borderId="31" xfId="1" applyNumberFormat="1" applyFont="1" applyFill="1" applyBorder="1" applyAlignment="1">
      <alignment horizontal="center" vertical="top" wrapText="1" readingOrder="1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justify" vertical="top"/>
    </xf>
    <xf numFmtId="0" fontId="2" fillId="0" borderId="32" xfId="0" applyFont="1" applyFill="1" applyBorder="1" applyAlignment="1">
      <alignment horizontal="justify" vertical="top" wrapText="1"/>
    </xf>
    <xf numFmtId="0" fontId="2" fillId="0" borderId="33" xfId="0" applyFont="1" applyFill="1" applyBorder="1" applyAlignment="1">
      <alignment horizontal="justify" vertical="top" wrapText="1"/>
    </xf>
    <xf numFmtId="0" fontId="2" fillId="0" borderId="34" xfId="0" applyFont="1" applyFill="1" applyBorder="1" applyAlignment="1">
      <alignment horizontal="justify" vertical="top" wrapText="1"/>
    </xf>
    <xf numFmtId="0" fontId="0" fillId="0" borderId="4" xfId="0" applyBorder="1"/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1" fillId="4" borderId="15" xfId="0" applyFont="1" applyFill="1" applyBorder="1" applyAlignment="1">
      <alignment horizontal="center" vertical="top"/>
    </xf>
    <xf numFmtId="0" fontId="1" fillId="4" borderId="16" xfId="0" applyFont="1" applyFill="1" applyBorder="1" applyAlignment="1">
      <alignment horizontal="center" vertical="top"/>
    </xf>
    <xf numFmtId="0" fontId="1" fillId="4" borderId="17" xfId="0" applyFont="1" applyFill="1" applyBorder="1" applyAlignment="1">
      <alignment horizontal="center" vertical="top"/>
    </xf>
    <xf numFmtId="0" fontId="4" fillId="0" borderId="4" xfId="1" applyNumberFormat="1" applyFont="1" applyFill="1" applyBorder="1" applyAlignment="1">
      <alignment horizontal="center" vertical="top" wrapText="1" readingOrder="1"/>
    </xf>
    <xf numFmtId="0" fontId="4" fillId="0" borderId="4" xfId="1" applyNumberFormat="1" applyFont="1" applyFill="1" applyBorder="1" applyAlignment="1">
      <alignment vertical="top" wrapText="1" readingOrder="1"/>
    </xf>
    <xf numFmtId="0" fontId="4" fillId="0" borderId="4" xfId="1" applyNumberFormat="1" applyFont="1" applyFill="1" applyBorder="1" applyAlignment="1">
      <alignment horizontal="right" vertical="top" wrapText="1" readingOrder="1"/>
    </xf>
    <xf numFmtId="164" fontId="4" fillId="0" borderId="4" xfId="1" applyNumberFormat="1" applyFont="1" applyFill="1" applyBorder="1" applyAlignment="1">
      <alignment horizontal="right" vertical="top" wrapText="1" readingOrder="1"/>
    </xf>
    <xf numFmtId="0" fontId="4" fillId="0" borderId="10" xfId="1" applyNumberFormat="1" applyFont="1" applyFill="1" applyBorder="1" applyAlignment="1">
      <alignment horizontal="center" vertical="center" wrapText="1" readingOrder="1"/>
    </xf>
    <xf numFmtId="0" fontId="4" fillId="0" borderId="11" xfId="1" applyNumberFormat="1" applyFont="1" applyFill="1" applyBorder="1" applyAlignment="1">
      <alignment horizontal="right" vertical="top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top" wrapText="1" readingOrder="1"/>
    </xf>
    <xf numFmtId="0" fontId="4" fillId="0" borderId="35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top" wrapText="1" readingOrder="1"/>
    </xf>
    <xf numFmtId="0" fontId="4" fillId="0" borderId="5" xfId="1" applyNumberFormat="1" applyFont="1" applyFill="1" applyBorder="1" applyAlignment="1">
      <alignment vertical="top" wrapText="1" readingOrder="1"/>
    </xf>
    <xf numFmtId="0" fontId="4" fillId="0" borderId="5" xfId="1" applyNumberFormat="1" applyFont="1" applyFill="1" applyBorder="1" applyAlignment="1">
      <alignment horizontal="right" vertical="top" wrapText="1" readingOrder="1"/>
    </xf>
    <xf numFmtId="164" fontId="4" fillId="0" borderId="5" xfId="1" applyNumberFormat="1" applyFont="1" applyFill="1" applyBorder="1" applyAlignment="1">
      <alignment horizontal="right" vertical="top" wrapText="1" readingOrder="1"/>
    </xf>
    <xf numFmtId="0" fontId="4" fillId="0" borderId="9" xfId="1" applyNumberFormat="1" applyFont="1" applyFill="1" applyBorder="1" applyAlignment="1">
      <alignment horizontal="right" vertical="top" wrapText="1" readingOrder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165" fontId="4" fillId="0" borderId="19" xfId="1" applyNumberFormat="1" applyFont="1" applyBorder="1" applyAlignment="1">
      <alignment horizontal="right" vertical="top" wrapText="1" readingOrder="1"/>
    </xf>
  </cellXfs>
  <cellStyles count="2">
    <cellStyle name="Normal" xfId="1" xr:uid="{F11692A0-0E41-4CCB-9408-DD81BFBAD5CF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24F4E-E14B-4CD7-A44E-435B20E271BA}">
  <dimension ref="C2:R25"/>
  <sheetViews>
    <sheetView showGridLines="0" view="pageBreakPreview" zoomScaleNormal="100" zoomScaleSheetLayoutView="100" workbookViewId="0">
      <selection activeCell="M25" sqref="M25:M26"/>
    </sheetView>
  </sheetViews>
  <sheetFormatPr defaultRowHeight="15" x14ac:dyDescent="0.25"/>
  <cols>
    <col min="2" max="2" width="1.85546875" customWidth="1"/>
    <col min="3" max="3" width="4" customWidth="1"/>
    <col min="4" max="7" width="7.7109375" customWidth="1"/>
    <col min="8" max="18" width="17.7109375" customWidth="1"/>
    <col min="19" max="19" width="3.7109375" customWidth="1"/>
  </cols>
  <sheetData>
    <row r="2" spans="3:18" ht="15.75" thickBot="1" x14ac:dyDescent="0.3"/>
    <row r="3" spans="3:18" ht="20.100000000000001" customHeight="1" thickBot="1" x14ac:dyDescent="0.3">
      <c r="D3" s="28" t="s">
        <v>32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</row>
    <row r="4" spans="3:18" ht="20.100000000000001" customHeight="1" thickBot="1" x14ac:dyDescent="0.3">
      <c r="D4" s="31" t="s">
        <v>33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3"/>
    </row>
    <row r="5" spans="3:18" ht="39.950000000000003" customHeight="1" thickBot="1" x14ac:dyDescent="0.3">
      <c r="D5" s="34" t="s">
        <v>0</v>
      </c>
      <c r="E5" s="34" t="s">
        <v>1</v>
      </c>
      <c r="F5" s="34" t="s">
        <v>2</v>
      </c>
      <c r="G5" s="36" t="s">
        <v>3</v>
      </c>
      <c r="H5" s="36" t="s">
        <v>43</v>
      </c>
      <c r="I5" s="36" t="s">
        <v>5</v>
      </c>
      <c r="J5" s="36" t="s">
        <v>6</v>
      </c>
      <c r="K5" s="38" t="s">
        <v>7</v>
      </c>
      <c r="L5" s="39"/>
      <c r="M5" s="26"/>
      <c r="N5" s="40" t="s">
        <v>28</v>
      </c>
      <c r="O5" s="41"/>
      <c r="P5" s="42"/>
      <c r="Q5" s="36" t="s">
        <v>14</v>
      </c>
      <c r="R5" s="26" t="s">
        <v>24</v>
      </c>
    </row>
    <row r="6" spans="3:18" ht="39.950000000000003" customHeight="1" thickBot="1" x14ac:dyDescent="0.3">
      <c r="D6" s="35"/>
      <c r="E6" s="35"/>
      <c r="F6" s="35"/>
      <c r="G6" s="37"/>
      <c r="H6" s="37"/>
      <c r="I6" s="37"/>
      <c r="J6" s="37"/>
      <c r="K6" s="20" t="s">
        <v>25</v>
      </c>
      <c r="L6" s="20" t="s">
        <v>26</v>
      </c>
      <c r="M6" s="20" t="s">
        <v>27</v>
      </c>
      <c r="N6" s="20" t="s">
        <v>29</v>
      </c>
      <c r="O6" s="20" t="s">
        <v>26</v>
      </c>
      <c r="P6" s="21" t="s">
        <v>27</v>
      </c>
      <c r="Q6" s="37"/>
      <c r="R6" s="27"/>
    </row>
    <row r="7" spans="3:18" ht="15.75" thickTop="1" x14ac:dyDescent="0.25">
      <c r="C7" s="46"/>
      <c r="D7" s="49" t="s">
        <v>34</v>
      </c>
      <c r="E7" s="22" t="s">
        <v>35</v>
      </c>
      <c r="F7" s="22" t="s">
        <v>39</v>
      </c>
      <c r="G7" s="22"/>
      <c r="H7" s="17" t="s">
        <v>36</v>
      </c>
      <c r="I7" s="18">
        <v>12</v>
      </c>
      <c r="J7" s="18">
        <v>1</v>
      </c>
      <c r="K7" s="18">
        <v>1</v>
      </c>
      <c r="L7" s="18">
        <v>6</v>
      </c>
      <c r="M7" s="19"/>
      <c r="N7" s="18">
        <v>6</v>
      </c>
      <c r="O7" s="18">
        <v>2</v>
      </c>
      <c r="P7" s="19"/>
      <c r="Q7" s="18"/>
      <c r="R7" s="7"/>
    </row>
    <row r="8" spans="3:18" x14ac:dyDescent="0.25">
      <c r="C8" s="46"/>
      <c r="D8" s="50"/>
      <c r="E8" s="23" t="s">
        <v>37</v>
      </c>
      <c r="F8" s="23" t="s">
        <v>39</v>
      </c>
      <c r="G8" s="23"/>
      <c r="H8" s="9" t="s">
        <v>36</v>
      </c>
      <c r="I8" s="10"/>
      <c r="J8" s="10"/>
      <c r="K8" s="10"/>
      <c r="L8" s="10"/>
      <c r="M8" s="2"/>
      <c r="N8" s="10"/>
      <c r="O8" s="10"/>
      <c r="P8" s="2"/>
      <c r="Q8" s="10"/>
      <c r="R8" s="5"/>
    </row>
    <row r="9" spans="3:18" x14ac:dyDescent="0.25">
      <c r="C9" s="46"/>
      <c r="D9" s="50"/>
      <c r="E9" s="23" t="s">
        <v>37</v>
      </c>
      <c r="F9" s="23" t="s">
        <v>44</v>
      </c>
      <c r="G9" s="23"/>
      <c r="H9" s="9" t="s">
        <v>36</v>
      </c>
      <c r="I9" s="10"/>
      <c r="J9" s="10"/>
      <c r="K9" s="10"/>
      <c r="L9" s="10"/>
      <c r="M9" s="2"/>
      <c r="N9" s="10"/>
      <c r="O9" s="10"/>
      <c r="P9" s="2"/>
      <c r="Q9" s="10"/>
      <c r="R9" s="5"/>
    </row>
    <row r="10" spans="3:18" x14ac:dyDescent="0.25">
      <c r="C10" s="46"/>
      <c r="D10" s="50"/>
      <c r="E10" s="23" t="s">
        <v>37</v>
      </c>
      <c r="F10" s="23" t="s">
        <v>45</v>
      </c>
      <c r="G10" s="23"/>
      <c r="H10" s="9" t="s">
        <v>36</v>
      </c>
      <c r="I10" s="10">
        <v>1</v>
      </c>
      <c r="J10" s="10"/>
      <c r="K10" s="10"/>
      <c r="L10" s="10">
        <v>2</v>
      </c>
      <c r="M10" s="2"/>
      <c r="N10" s="10">
        <v>1</v>
      </c>
      <c r="O10" s="10">
        <v>2</v>
      </c>
      <c r="P10" s="2"/>
      <c r="Q10" s="10"/>
      <c r="R10" s="5"/>
    </row>
    <row r="11" spans="3:18" x14ac:dyDescent="0.25">
      <c r="C11" s="46"/>
      <c r="D11" s="50"/>
      <c r="E11" s="23" t="s">
        <v>37</v>
      </c>
      <c r="F11" s="23" t="s">
        <v>46</v>
      </c>
      <c r="G11" s="23"/>
      <c r="H11" s="9" t="s">
        <v>36</v>
      </c>
      <c r="I11" s="10"/>
      <c r="J11" s="10"/>
      <c r="K11" s="10"/>
      <c r="L11" s="10"/>
      <c r="M11" s="2"/>
      <c r="N11" s="10"/>
      <c r="O11" s="10"/>
      <c r="P11" s="2"/>
      <c r="Q11" s="10"/>
      <c r="R11" s="5"/>
    </row>
    <row r="12" spans="3:18" x14ac:dyDescent="0.25">
      <c r="C12" s="46"/>
      <c r="D12" s="50"/>
      <c r="E12" s="23">
        <v>7</v>
      </c>
      <c r="F12" s="48" t="s">
        <v>47</v>
      </c>
      <c r="G12" s="2"/>
      <c r="H12" s="2"/>
      <c r="I12" s="3"/>
      <c r="J12" s="3"/>
      <c r="K12" s="3"/>
      <c r="L12" s="4"/>
      <c r="M12" s="4"/>
      <c r="N12" s="4"/>
      <c r="O12" s="4"/>
      <c r="P12" s="4"/>
      <c r="Q12" s="4"/>
      <c r="R12" s="5"/>
    </row>
    <row r="13" spans="3:18" x14ac:dyDescent="0.25">
      <c r="C13" s="46"/>
      <c r="D13" s="50"/>
      <c r="E13" s="23">
        <v>7</v>
      </c>
      <c r="F13" s="48" t="s">
        <v>48</v>
      </c>
      <c r="G13" s="2"/>
      <c r="H13" s="2"/>
      <c r="I13" s="3"/>
      <c r="J13" s="3"/>
      <c r="K13" s="3"/>
      <c r="L13" s="4"/>
      <c r="M13" s="4"/>
      <c r="N13" s="4"/>
      <c r="O13" s="4"/>
      <c r="P13" s="4"/>
      <c r="Q13" s="4"/>
      <c r="R13" s="5"/>
    </row>
    <row r="14" spans="3:18" x14ac:dyDescent="0.25">
      <c r="C14" s="46"/>
      <c r="D14" s="50"/>
      <c r="E14" s="47" t="s">
        <v>37</v>
      </c>
      <c r="F14" s="48" t="s">
        <v>49</v>
      </c>
      <c r="G14" s="2"/>
      <c r="H14" s="2"/>
      <c r="I14" s="3"/>
      <c r="J14" s="3"/>
      <c r="K14" s="3"/>
      <c r="L14" s="4"/>
      <c r="M14" s="4"/>
      <c r="N14" s="4"/>
      <c r="O14" s="4"/>
      <c r="P14" s="4"/>
      <c r="Q14" s="4"/>
      <c r="R14" s="5"/>
    </row>
    <row r="15" spans="3:18" x14ac:dyDescent="0.25">
      <c r="C15" s="46"/>
      <c r="D15" s="50"/>
      <c r="E15" s="22" t="s">
        <v>37</v>
      </c>
      <c r="F15" s="22" t="s">
        <v>50</v>
      </c>
      <c r="G15" s="22"/>
      <c r="H15" s="17" t="s">
        <v>36</v>
      </c>
      <c r="I15" s="18">
        <v>1</v>
      </c>
      <c r="J15" s="18"/>
      <c r="K15" s="18"/>
      <c r="L15" s="18">
        <v>1</v>
      </c>
      <c r="M15" s="19"/>
      <c r="N15" s="18"/>
      <c r="O15" s="18">
        <v>1</v>
      </c>
      <c r="P15" s="19"/>
      <c r="Q15" s="18"/>
      <c r="R15" s="7"/>
    </row>
    <row r="16" spans="3:18" x14ac:dyDescent="0.25">
      <c r="C16" s="46"/>
      <c r="D16" s="50"/>
      <c r="E16" s="23">
        <v>7</v>
      </c>
      <c r="F16" s="22" t="s">
        <v>40</v>
      </c>
      <c r="G16" s="22"/>
      <c r="H16" s="17"/>
      <c r="I16" s="18">
        <v>10</v>
      </c>
      <c r="J16" s="18"/>
      <c r="K16" s="18">
        <v>4</v>
      </c>
      <c r="L16" s="18">
        <v>4</v>
      </c>
      <c r="M16" s="19"/>
      <c r="N16" s="18">
        <v>6</v>
      </c>
      <c r="O16" s="18">
        <v>3</v>
      </c>
      <c r="P16" s="19"/>
      <c r="Q16" s="18">
        <v>2</v>
      </c>
      <c r="R16" s="7"/>
    </row>
    <row r="17" spans="3:18" x14ac:dyDescent="0.25">
      <c r="C17" s="46"/>
      <c r="D17" s="50"/>
      <c r="E17" s="23" t="s">
        <v>37</v>
      </c>
      <c r="F17" s="22" t="s">
        <v>51</v>
      </c>
      <c r="G17" s="22"/>
      <c r="H17" s="17"/>
      <c r="I17" s="18"/>
      <c r="J17" s="18"/>
      <c r="K17" s="18"/>
      <c r="L17" s="18"/>
      <c r="M17" s="19"/>
      <c r="N17" s="18"/>
      <c r="O17" s="18"/>
      <c r="P17" s="19"/>
      <c r="Q17" s="18"/>
      <c r="R17" s="7"/>
    </row>
    <row r="18" spans="3:18" x14ac:dyDescent="0.25">
      <c r="C18" s="46"/>
      <c r="D18" s="50"/>
      <c r="E18" s="23" t="s">
        <v>37</v>
      </c>
      <c r="F18" s="22" t="s">
        <v>52</v>
      </c>
      <c r="G18" s="22"/>
      <c r="H18" s="17"/>
      <c r="I18" s="18"/>
      <c r="J18" s="18"/>
      <c r="K18" s="18"/>
      <c r="L18" s="18"/>
      <c r="M18" s="19"/>
      <c r="N18" s="18"/>
      <c r="O18" s="18"/>
      <c r="P18" s="19"/>
      <c r="Q18" s="18"/>
      <c r="R18" s="7"/>
    </row>
    <row r="19" spans="3:18" x14ac:dyDescent="0.25">
      <c r="C19" s="46"/>
      <c r="D19" s="50"/>
      <c r="E19" s="23">
        <v>7</v>
      </c>
      <c r="F19" s="22" t="s">
        <v>57</v>
      </c>
      <c r="G19" s="22"/>
      <c r="H19" s="17"/>
      <c r="I19" s="18"/>
      <c r="J19" s="18"/>
      <c r="K19" s="18"/>
      <c r="L19" s="18"/>
      <c r="M19" s="19"/>
      <c r="N19" s="18"/>
      <c r="O19" s="18"/>
      <c r="P19" s="19"/>
      <c r="Q19" s="18"/>
      <c r="R19" s="7"/>
    </row>
    <row r="20" spans="3:18" x14ac:dyDescent="0.25">
      <c r="C20" s="46"/>
      <c r="D20" s="50"/>
      <c r="E20" s="23" t="s">
        <v>37</v>
      </c>
      <c r="F20" s="23" t="s">
        <v>53</v>
      </c>
      <c r="G20" s="23"/>
      <c r="H20" s="9" t="s">
        <v>36</v>
      </c>
      <c r="I20" s="10"/>
      <c r="J20" s="10"/>
      <c r="K20" s="10"/>
      <c r="L20" s="10"/>
      <c r="M20" s="2"/>
      <c r="N20" s="10"/>
      <c r="O20" s="10"/>
      <c r="P20" s="2"/>
      <c r="Q20" s="10"/>
      <c r="R20" s="5"/>
    </row>
    <row r="21" spans="3:18" x14ac:dyDescent="0.25">
      <c r="C21" s="46"/>
      <c r="D21" s="50"/>
      <c r="E21" s="23" t="s">
        <v>37</v>
      </c>
      <c r="F21" s="23" t="s">
        <v>41</v>
      </c>
      <c r="G21" s="23"/>
      <c r="H21" s="9" t="s">
        <v>36</v>
      </c>
      <c r="I21" s="10">
        <v>1</v>
      </c>
      <c r="J21" s="10"/>
      <c r="K21" s="10">
        <v>1</v>
      </c>
      <c r="L21" s="10"/>
      <c r="M21" s="2"/>
      <c r="N21" s="10">
        <v>1</v>
      </c>
      <c r="O21" s="10"/>
      <c r="P21" s="2"/>
      <c r="Q21" s="10">
        <v>1</v>
      </c>
      <c r="R21" s="5"/>
    </row>
    <row r="22" spans="3:18" x14ac:dyDescent="0.25">
      <c r="C22" s="46"/>
      <c r="D22" s="50"/>
      <c r="E22" s="23">
        <v>7</v>
      </c>
      <c r="F22" s="23" t="s">
        <v>54</v>
      </c>
      <c r="G22" s="23"/>
      <c r="H22" s="9" t="s">
        <v>36</v>
      </c>
      <c r="I22" s="10"/>
      <c r="J22" s="10"/>
      <c r="K22" s="10"/>
      <c r="L22" s="10"/>
      <c r="M22" s="2"/>
      <c r="N22" s="10">
        <v>1</v>
      </c>
      <c r="O22" s="10"/>
      <c r="P22" s="2"/>
      <c r="Q22" s="10"/>
      <c r="R22" s="5"/>
    </row>
    <row r="23" spans="3:18" x14ac:dyDescent="0.25">
      <c r="C23" s="46"/>
      <c r="D23" s="50"/>
      <c r="E23" s="23">
        <v>7</v>
      </c>
      <c r="F23" s="23" t="s">
        <v>42</v>
      </c>
      <c r="G23" s="23"/>
      <c r="H23" s="9" t="s">
        <v>36</v>
      </c>
      <c r="I23" s="10">
        <v>1</v>
      </c>
      <c r="J23" s="10"/>
      <c r="K23" s="10">
        <v>1</v>
      </c>
      <c r="L23" s="10"/>
      <c r="M23" s="2"/>
      <c r="N23" s="10"/>
      <c r="O23" s="10"/>
      <c r="P23" s="2"/>
      <c r="Q23" s="10"/>
      <c r="R23" s="5"/>
    </row>
    <row r="24" spans="3:18" x14ac:dyDescent="0.25">
      <c r="C24" s="46"/>
      <c r="D24" s="50"/>
      <c r="E24" s="23" t="s">
        <v>37</v>
      </c>
      <c r="F24" s="48" t="s">
        <v>55</v>
      </c>
      <c r="G24" s="2"/>
      <c r="H24" s="2"/>
      <c r="I24" s="3"/>
      <c r="J24" s="3"/>
      <c r="K24" s="3"/>
      <c r="L24" s="4"/>
      <c r="M24" s="4"/>
      <c r="N24" s="4"/>
      <c r="O24" s="4"/>
      <c r="P24" s="4"/>
      <c r="Q24" s="4"/>
      <c r="R24" s="5"/>
    </row>
    <row r="25" spans="3:18" ht="15.75" thickBot="1" x14ac:dyDescent="0.3">
      <c r="C25" s="46"/>
      <c r="D25" s="51"/>
      <c r="E25" s="52" t="s">
        <v>37</v>
      </c>
      <c r="F25" s="53" t="s">
        <v>56</v>
      </c>
      <c r="G25" s="6"/>
      <c r="H25" s="6"/>
      <c r="I25" s="13"/>
      <c r="J25" s="13"/>
      <c r="K25" s="13"/>
      <c r="L25" s="14"/>
      <c r="M25" s="14"/>
      <c r="N25" s="14"/>
      <c r="O25" s="14"/>
      <c r="P25" s="14"/>
      <c r="Q25" s="14"/>
      <c r="R25" s="15"/>
    </row>
  </sheetData>
  <mergeCells count="16">
    <mergeCell ref="C7:C14"/>
    <mergeCell ref="C15:C25"/>
    <mergeCell ref="N5:P5"/>
    <mergeCell ref="Q5:Q6"/>
    <mergeCell ref="D7:D25"/>
    <mergeCell ref="R5:R6"/>
    <mergeCell ref="D3:R3"/>
    <mergeCell ref="D4:R4"/>
    <mergeCell ref="D5:D6"/>
    <mergeCell ref="E5:E6"/>
    <mergeCell ref="F5:F6"/>
    <mergeCell ref="G5:G6"/>
    <mergeCell ref="H5:H6"/>
    <mergeCell ref="I5:I6"/>
    <mergeCell ref="J5:J6"/>
    <mergeCell ref="K5:M5"/>
  </mergeCells>
  <phoneticPr fontId="6" type="noConversion"/>
  <pageMargins left="0.7" right="0.7" top="0.78740157499999996" bottom="0.78740157499999996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B3534-145A-467D-9B18-365CCED24D9B}">
  <dimension ref="C2:S24"/>
  <sheetViews>
    <sheetView showGridLines="0" view="pageBreakPreview" topLeftCell="B4" zoomScaleNormal="100" zoomScaleSheetLayoutView="100" workbookViewId="0">
      <selection activeCell="N21" sqref="N21"/>
    </sheetView>
  </sheetViews>
  <sheetFormatPr defaultRowHeight="15" x14ac:dyDescent="0.25"/>
  <cols>
    <col min="2" max="2" width="1.7109375" customWidth="1"/>
    <col min="3" max="6" width="7.7109375" customWidth="1"/>
    <col min="7" max="19" width="17.7109375" customWidth="1"/>
    <col min="20" max="20" width="1.85546875" customWidth="1"/>
  </cols>
  <sheetData>
    <row r="2" spans="3:19" ht="15.75" thickBot="1" x14ac:dyDescent="0.3"/>
    <row r="3" spans="3:19" ht="20.100000000000001" customHeight="1" thickBot="1" x14ac:dyDescent="0.3">
      <c r="C3" s="28" t="s">
        <v>31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</row>
    <row r="4" spans="3:19" ht="20.100000000000001" customHeight="1" thickBot="1" x14ac:dyDescent="0.3">
      <c r="C4" s="31" t="s">
        <v>33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3:19" ht="130.5" customHeight="1" thickBot="1" x14ac:dyDescent="0.3">
      <c r="C5" s="20" t="s">
        <v>0</v>
      </c>
      <c r="D5" s="20" t="s">
        <v>1</v>
      </c>
      <c r="E5" s="20" t="s">
        <v>2</v>
      </c>
      <c r="F5" s="20" t="s">
        <v>3</v>
      </c>
      <c r="G5" s="20" t="s">
        <v>43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15</v>
      </c>
      <c r="M5" s="20" t="s">
        <v>38</v>
      </c>
      <c r="N5" s="20" t="s">
        <v>12</v>
      </c>
      <c r="O5" s="20" t="s">
        <v>16</v>
      </c>
      <c r="P5" s="20" t="s">
        <v>17</v>
      </c>
      <c r="Q5" s="20" t="s">
        <v>19</v>
      </c>
      <c r="R5" s="20" t="s">
        <v>13</v>
      </c>
      <c r="S5" s="20" t="s">
        <v>18</v>
      </c>
    </row>
    <row r="6" spans="3:19" ht="16.5" thickTop="1" x14ac:dyDescent="0.25">
      <c r="C6" s="49" t="s">
        <v>34</v>
      </c>
      <c r="D6" s="22" t="s">
        <v>35</v>
      </c>
      <c r="E6" s="22" t="s">
        <v>39</v>
      </c>
      <c r="F6" s="16"/>
      <c r="G6" s="17" t="s">
        <v>36</v>
      </c>
      <c r="H6" s="18"/>
      <c r="I6" s="18"/>
      <c r="J6" s="24"/>
      <c r="K6" s="18">
        <v>8</v>
      </c>
      <c r="L6" s="25">
        <v>24125</v>
      </c>
      <c r="M6" s="25">
        <f>K6*L6</f>
        <v>193000</v>
      </c>
      <c r="N6" s="25"/>
      <c r="O6" s="18"/>
      <c r="P6" s="1"/>
      <c r="Q6" s="1"/>
      <c r="R6" s="1"/>
      <c r="S6" s="7"/>
    </row>
    <row r="7" spans="3:19" ht="15.75" x14ac:dyDescent="0.25">
      <c r="C7" s="50"/>
      <c r="D7" s="23" t="s">
        <v>37</v>
      </c>
      <c r="E7" s="23" t="s">
        <v>39</v>
      </c>
      <c r="F7" s="12"/>
      <c r="G7" s="9" t="s">
        <v>36</v>
      </c>
      <c r="H7" s="10"/>
      <c r="I7" s="10"/>
      <c r="J7" s="8"/>
      <c r="K7" s="10"/>
      <c r="L7" s="11"/>
      <c r="M7" s="11"/>
      <c r="N7" s="11"/>
      <c r="O7" s="10"/>
      <c r="P7" s="4"/>
      <c r="Q7" s="4"/>
      <c r="R7" s="4"/>
      <c r="S7" s="5"/>
    </row>
    <row r="8" spans="3:19" ht="15.75" x14ac:dyDescent="0.25">
      <c r="C8" s="50"/>
      <c r="D8" s="23" t="s">
        <v>37</v>
      </c>
      <c r="E8" s="23" t="s">
        <v>44</v>
      </c>
      <c r="F8" s="12"/>
      <c r="G8" s="9" t="s">
        <v>36</v>
      </c>
      <c r="H8" s="10"/>
      <c r="I8" s="10"/>
      <c r="J8" s="8"/>
      <c r="K8" s="10"/>
      <c r="L8" s="11"/>
      <c r="M8" s="11"/>
      <c r="N8" s="11"/>
      <c r="O8" s="10"/>
      <c r="P8" s="4"/>
      <c r="Q8" s="4"/>
      <c r="R8" s="4"/>
      <c r="S8" s="5"/>
    </row>
    <row r="9" spans="3:19" ht="15.75" x14ac:dyDescent="0.25">
      <c r="C9" s="50"/>
      <c r="D9" s="23" t="s">
        <v>37</v>
      </c>
      <c r="E9" s="23" t="s">
        <v>45</v>
      </c>
      <c r="F9" s="12"/>
      <c r="G9" s="9" t="s">
        <v>36</v>
      </c>
      <c r="H9" s="10"/>
      <c r="I9" s="10"/>
      <c r="J9" s="8"/>
      <c r="K9" s="10">
        <v>3</v>
      </c>
      <c r="L9" s="11">
        <v>20000</v>
      </c>
      <c r="M9" s="11">
        <f>K9*L9</f>
        <v>60000</v>
      </c>
      <c r="N9" s="11"/>
      <c r="O9" s="10"/>
      <c r="P9" s="4"/>
      <c r="Q9" s="4"/>
      <c r="R9" s="4"/>
      <c r="S9" s="5"/>
    </row>
    <row r="10" spans="3:19" ht="15.75" x14ac:dyDescent="0.25">
      <c r="C10" s="50"/>
      <c r="D10" s="23" t="s">
        <v>37</v>
      </c>
      <c r="E10" s="23" t="s">
        <v>46</v>
      </c>
      <c r="F10" s="12"/>
      <c r="G10" s="9" t="s">
        <v>36</v>
      </c>
      <c r="H10" s="10"/>
      <c r="I10" s="10"/>
      <c r="J10" s="8"/>
      <c r="K10" s="10"/>
      <c r="L10" s="11"/>
      <c r="M10" s="11"/>
      <c r="N10" s="11"/>
      <c r="O10" s="10"/>
      <c r="P10" s="4"/>
      <c r="Q10" s="4"/>
      <c r="R10" s="4"/>
      <c r="S10" s="5"/>
    </row>
    <row r="11" spans="3:19" x14ac:dyDescent="0.25">
      <c r="C11" s="50"/>
      <c r="D11" s="23">
        <v>7</v>
      </c>
      <c r="E11" s="48" t="s">
        <v>47</v>
      </c>
      <c r="F11" s="2"/>
      <c r="G11" s="2"/>
      <c r="H11" s="3"/>
      <c r="I11" s="3"/>
      <c r="J11" s="3"/>
      <c r="K11" s="4"/>
      <c r="L11" s="4"/>
      <c r="M11" s="4"/>
      <c r="N11" s="4"/>
      <c r="O11" s="4"/>
      <c r="P11" s="4"/>
      <c r="Q11" s="4"/>
      <c r="R11" s="4"/>
      <c r="S11" s="5"/>
    </row>
    <row r="12" spans="3:19" x14ac:dyDescent="0.25">
      <c r="C12" s="50"/>
      <c r="D12" s="23">
        <v>7</v>
      </c>
      <c r="E12" s="48" t="s">
        <v>48</v>
      </c>
      <c r="F12" s="2"/>
      <c r="G12" s="2"/>
      <c r="H12" s="3"/>
      <c r="I12" s="3"/>
      <c r="J12" s="3"/>
      <c r="K12" s="4"/>
      <c r="L12" s="4"/>
      <c r="M12" s="4"/>
      <c r="N12" s="4"/>
      <c r="O12" s="4"/>
      <c r="P12" s="4"/>
      <c r="Q12" s="4"/>
      <c r="R12" s="4"/>
      <c r="S12" s="5"/>
    </row>
    <row r="13" spans="3:19" x14ac:dyDescent="0.25">
      <c r="C13" s="50"/>
      <c r="D13" s="47" t="s">
        <v>37</v>
      </c>
      <c r="E13" s="48" t="s">
        <v>49</v>
      </c>
      <c r="F13" s="58"/>
      <c r="G13" s="58"/>
      <c r="H13" s="59"/>
      <c r="I13" s="59"/>
      <c r="J13" s="59"/>
      <c r="K13" s="60"/>
      <c r="L13" s="60"/>
      <c r="M13" s="60"/>
      <c r="N13" s="60"/>
      <c r="O13" s="60"/>
      <c r="P13" s="60"/>
      <c r="Q13" s="60"/>
      <c r="R13" s="60"/>
      <c r="S13" s="61"/>
    </row>
    <row r="14" spans="3:19" x14ac:dyDescent="0.25">
      <c r="C14" s="50"/>
      <c r="D14" s="22" t="s">
        <v>37</v>
      </c>
      <c r="E14" s="54" t="s">
        <v>50</v>
      </c>
      <c r="F14" s="62"/>
      <c r="G14" s="62"/>
      <c r="H14" s="62"/>
      <c r="I14" s="62"/>
      <c r="J14" s="62"/>
      <c r="K14" s="62">
        <v>1</v>
      </c>
      <c r="L14" s="62"/>
      <c r="M14" s="11">
        <v>53000</v>
      </c>
      <c r="N14" s="62"/>
      <c r="O14" s="62"/>
      <c r="P14" s="62"/>
      <c r="Q14" s="62"/>
      <c r="R14" s="62"/>
      <c r="S14" s="63"/>
    </row>
    <row r="15" spans="3:19" x14ac:dyDescent="0.25">
      <c r="C15" s="50"/>
      <c r="D15" s="23">
        <v>7</v>
      </c>
      <c r="E15" s="54" t="s">
        <v>40</v>
      </c>
      <c r="F15" s="62"/>
      <c r="G15" s="62"/>
      <c r="H15" s="62"/>
      <c r="I15" s="62"/>
      <c r="J15" s="62"/>
      <c r="K15" s="62">
        <v>8</v>
      </c>
      <c r="L15" s="62"/>
      <c r="M15" s="11">
        <v>16562.5</v>
      </c>
      <c r="N15" s="62"/>
      <c r="O15" s="62"/>
      <c r="P15" s="62"/>
      <c r="Q15" s="62"/>
      <c r="R15" s="62"/>
      <c r="S15" s="63"/>
    </row>
    <row r="16" spans="3:19" x14ac:dyDescent="0.25">
      <c r="C16" s="50"/>
      <c r="D16" s="23" t="s">
        <v>37</v>
      </c>
      <c r="E16" s="54" t="s">
        <v>51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3"/>
    </row>
    <row r="17" spans="3:19" x14ac:dyDescent="0.25">
      <c r="C17" s="50"/>
      <c r="D17" s="23" t="s">
        <v>37</v>
      </c>
      <c r="E17" s="54" t="s">
        <v>52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3"/>
    </row>
    <row r="18" spans="3:19" x14ac:dyDescent="0.25">
      <c r="C18" s="50"/>
      <c r="D18" s="23">
        <v>7</v>
      </c>
      <c r="E18" s="54" t="s">
        <v>57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</row>
    <row r="19" spans="3:19" x14ac:dyDescent="0.25">
      <c r="C19" s="50"/>
      <c r="D19" s="23" t="s">
        <v>37</v>
      </c>
      <c r="E19" s="55" t="s">
        <v>53</v>
      </c>
      <c r="F19" s="62"/>
      <c r="G19" s="62"/>
      <c r="H19" s="62"/>
      <c r="I19" s="62"/>
      <c r="J19" s="62"/>
      <c r="K19" s="62"/>
      <c r="L19" s="62"/>
      <c r="N19" s="62"/>
      <c r="O19" s="62"/>
      <c r="P19" s="62"/>
      <c r="Q19" s="62"/>
      <c r="R19" s="62"/>
      <c r="S19" s="63"/>
    </row>
    <row r="20" spans="3:19" x14ac:dyDescent="0.25">
      <c r="C20" s="50"/>
      <c r="D20" s="23" t="s">
        <v>37</v>
      </c>
      <c r="E20" s="55" t="s">
        <v>41</v>
      </c>
      <c r="F20" s="62"/>
      <c r="G20" s="62"/>
      <c r="H20" s="62"/>
      <c r="I20" s="62"/>
      <c r="J20" s="62"/>
      <c r="K20" s="62">
        <v>2</v>
      </c>
      <c r="L20" s="62"/>
      <c r="M20" s="11">
        <v>9000</v>
      </c>
      <c r="N20" s="62"/>
      <c r="O20" s="62"/>
      <c r="P20" s="62"/>
      <c r="Q20" s="62"/>
      <c r="R20" s="62"/>
      <c r="S20" s="63"/>
    </row>
    <row r="21" spans="3:19" x14ac:dyDescent="0.25">
      <c r="C21" s="50"/>
      <c r="D21" s="23">
        <v>7</v>
      </c>
      <c r="E21" s="55" t="s">
        <v>54</v>
      </c>
      <c r="F21" s="62"/>
      <c r="G21" s="62"/>
      <c r="H21" s="62"/>
      <c r="I21" s="62"/>
      <c r="J21" s="62"/>
      <c r="K21" s="62">
        <v>1</v>
      </c>
      <c r="L21" s="62"/>
      <c r="M21" s="11">
        <v>10000</v>
      </c>
      <c r="N21" s="62"/>
      <c r="O21" s="62"/>
      <c r="P21" s="62"/>
      <c r="Q21" s="62"/>
      <c r="R21" s="62"/>
      <c r="S21" s="63"/>
    </row>
    <row r="22" spans="3:19" x14ac:dyDescent="0.25">
      <c r="C22" s="50"/>
      <c r="D22" s="23">
        <v>7</v>
      </c>
      <c r="E22" s="55" t="s">
        <v>42</v>
      </c>
      <c r="F22" s="62"/>
      <c r="G22" s="62"/>
      <c r="H22" s="62"/>
      <c r="I22" s="62"/>
      <c r="J22" s="62"/>
      <c r="K22" s="62">
        <v>0</v>
      </c>
      <c r="L22" s="62"/>
      <c r="M22" s="86">
        <v>0</v>
      </c>
      <c r="N22" s="62"/>
      <c r="O22" s="62"/>
      <c r="P22" s="62"/>
      <c r="Q22" s="62"/>
      <c r="R22" s="62"/>
      <c r="S22" s="63"/>
    </row>
    <row r="23" spans="3:19" x14ac:dyDescent="0.25">
      <c r="C23" s="50"/>
      <c r="D23" s="23" t="s">
        <v>37</v>
      </c>
      <c r="E23" s="56" t="s">
        <v>55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3"/>
    </row>
    <row r="24" spans="3:19" ht="15.75" thickBot="1" x14ac:dyDescent="0.3">
      <c r="C24" s="51"/>
      <c r="D24" s="52" t="s">
        <v>37</v>
      </c>
      <c r="E24" s="57" t="s">
        <v>56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5"/>
    </row>
  </sheetData>
  <mergeCells count="3">
    <mergeCell ref="C3:S3"/>
    <mergeCell ref="C4:S4"/>
    <mergeCell ref="C6:C24"/>
  </mergeCells>
  <pageMargins left="0.7" right="0.7" top="0.78740157499999996" bottom="0.78740157499999996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3258E-7527-40AB-883C-32AE64E35CDC}">
  <dimension ref="C2:M24"/>
  <sheetViews>
    <sheetView showGridLines="0" tabSelected="1" view="pageBreakPreview" topLeftCell="A4" zoomScaleNormal="100" zoomScaleSheetLayoutView="100" workbookViewId="0">
      <selection activeCell="R8" sqref="R8"/>
    </sheetView>
  </sheetViews>
  <sheetFormatPr defaultRowHeight="15" x14ac:dyDescent="0.25"/>
  <cols>
    <col min="2" max="2" width="1.7109375" customWidth="1"/>
    <col min="3" max="6" width="7.7109375" customWidth="1"/>
    <col min="7" max="13" width="17.7109375" customWidth="1"/>
    <col min="14" max="14" width="1.85546875" customWidth="1"/>
  </cols>
  <sheetData>
    <row r="2" spans="3:13" ht="15.75" thickBot="1" x14ac:dyDescent="0.3"/>
    <row r="3" spans="3:13" ht="16.5" thickBot="1" x14ac:dyDescent="0.3">
      <c r="C3" s="43" t="s">
        <v>31</v>
      </c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3:13" ht="16.5" thickBot="1" x14ac:dyDescent="0.3">
      <c r="C4" s="66" t="s">
        <v>33</v>
      </c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3:13" ht="79.5" thickBot="1" x14ac:dyDescent="0.3">
      <c r="C5" s="83" t="s">
        <v>0</v>
      </c>
      <c r="D5" s="84" t="s">
        <v>1</v>
      </c>
      <c r="E5" s="84" t="s">
        <v>2</v>
      </c>
      <c r="F5" s="84" t="s">
        <v>3</v>
      </c>
      <c r="G5" s="84" t="s">
        <v>43</v>
      </c>
      <c r="H5" s="84" t="s">
        <v>4</v>
      </c>
      <c r="I5" s="84" t="s">
        <v>21</v>
      </c>
      <c r="J5" s="84" t="s">
        <v>30</v>
      </c>
      <c r="K5" s="84" t="s">
        <v>22</v>
      </c>
      <c r="L5" s="84" t="s">
        <v>23</v>
      </c>
      <c r="M5" s="85" t="s">
        <v>20</v>
      </c>
    </row>
    <row r="6" spans="3:13" ht="15.75" thickTop="1" x14ac:dyDescent="0.25">
      <c r="C6" s="77" t="s">
        <v>34</v>
      </c>
      <c r="D6" s="78" t="s">
        <v>35</v>
      </c>
      <c r="E6" s="78" t="s">
        <v>39</v>
      </c>
      <c r="F6" s="79"/>
      <c r="G6" s="80" t="s">
        <v>36</v>
      </c>
      <c r="H6" s="81">
        <v>2</v>
      </c>
      <c r="I6" s="81">
        <v>2</v>
      </c>
      <c r="J6" s="81"/>
      <c r="K6" s="81"/>
      <c r="L6" s="81"/>
      <c r="M6" s="82">
        <v>1</v>
      </c>
    </row>
    <row r="7" spans="3:13" x14ac:dyDescent="0.25">
      <c r="C7" s="73"/>
      <c r="D7" s="69" t="s">
        <v>37</v>
      </c>
      <c r="E7" s="69" t="s">
        <v>39</v>
      </c>
      <c r="F7" s="70"/>
      <c r="G7" s="71" t="s">
        <v>36</v>
      </c>
      <c r="H7" s="72"/>
      <c r="I7" s="72"/>
      <c r="J7" s="72"/>
      <c r="K7" s="72"/>
      <c r="L7" s="72"/>
      <c r="M7" s="74"/>
    </row>
    <row r="8" spans="3:13" x14ac:dyDescent="0.25">
      <c r="C8" s="73"/>
      <c r="D8" s="69" t="s">
        <v>37</v>
      </c>
      <c r="E8" s="69" t="s">
        <v>44</v>
      </c>
      <c r="F8" s="70"/>
      <c r="G8" s="71" t="s">
        <v>36</v>
      </c>
      <c r="H8" s="72"/>
      <c r="I8" s="72"/>
      <c r="J8" s="72"/>
      <c r="K8" s="72"/>
      <c r="L8" s="72"/>
      <c r="M8" s="74"/>
    </row>
    <row r="9" spans="3:13" x14ac:dyDescent="0.25">
      <c r="C9" s="73"/>
      <c r="D9" s="69" t="s">
        <v>37</v>
      </c>
      <c r="E9" s="69" t="s">
        <v>45</v>
      </c>
      <c r="F9" s="70"/>
      <c r="G9" s="71" t="s">
        <v>36</v>
      </c>
      <c r="H9" s="72"/>
      <c r="I9" s="72"/>
      <c r="J9" s="72"/>
      <c r="K9" s="72"/>
      <c r="L9" s="72"/>
      <c r="M9" s="74"/>
    </row>
    <row r="10" spans="3:13" x14ac:dyDescent="0.25">
      <c r="C10" s="73"/>
      <c r="D10" s="69" t="s">
        <v>37</v>
      </c>
      <c r="E10" s="69" t="s">
        <v>46</v>
      </c>
      <c r="F10" s="70"/>
      <c r="G10" s="71" t="s">
        <v>36</v>
      </c>
      <c r="H10" s="72"/>
      <c r="I10" s="72"/>
      <c r="J10" s="72"/>
      <c r="K10" s="72"/>
      <c r="L10" s="72"/>
      <c r="M10" s="74"/>
    </row>
    <row r="11" spans="3:13" x14ac:dyDescent="0.25">
      <c r="C11" s="73"/>
      <c r="D11" s="69">
        <v>7</v>
      </c>
      <c r="E11" s="48" t="s">
        <v>47</v>
      </c>
      <c r="F11" s="2"/>
      <c r="G11" s="2"/>
      <c r="H11" s="3"/>
      <c r="I11" s="3"/>
      <c r="J11" s="3"/>
      <c r="K11" s="3"/>
      <c r="L11" s="3"/>
      <c r="M11" s="5"/>
    </row>
    <row r="12" spans="3:13" x14ac:dyDescent="0.25">
      <c r="C12" s="73"/>
      <c r="D12" s="69">
        <v>7</v>
      </c>
      <c r="E12" s="48" t="s">
        <v>48</v>
      </c>
      <c r="F12" s="2"/>
      <c r="G12" s="2"/>
      <c r="H12" s="3"/>
      <c r="I12" s="3"/>
      <c r="J12" s="3"/>
      <c r="K12" s="3"/>
      <c r="L12" s="3"/>
      <c r="M12" s="5"/>
    </row>
    <row r="13" spans="3:13" x14ac:dyDescent="0.25">
      <c r="C13" s="73"/>
      <c r="D13" s="69" t="s">
        <v>37</v>
      </c>
      <c r="E13" s="48" t="s">
        <v>49</v>
      </c>
      <c r="F13" s="2"/>
      <c r="G13" s="2"/>
      <c r="H13" s="3"/>
      <c r="I13" s="3"/>
      <c r="J13" s="3"/>
      <c r="K13" s="3"/>
      <c r="L13" s="3"/>
      <c r="M13" s="5"/>
    </row>
    <row r="14" spans="3:13" x14ac:dyDescent="0.25">
      <c r="C14" s="73"/>
      <c r="D14" s="69" t="s">
        <v>37</v>
      </c>
      <c r="E14" s="69" t="s">
        <v>50</v>
      </c>
      <c r="F14" s="62"/>
      <c r="G14" s="62"/>
      <c r="H14" s="62"/>
      <c r="I14" s="62"/>
      <c r="J14" s="62"/>
      <c r="K14" s="62"/>
      <c r="L14" s="62"/>
      <c r="M14" s="63"/>
    </row>
    <row r="15" spans="3:13" x14ac:dyDescent="0.25">
      <c r="C15" s="73"/>
      <c r="D15" s="69">
        <v>7</v>
      </c>
      <c r="E15" s="69" t="s">
        <v>40</v>
      </c>
      <c r="F15" s="62"/>
      <c r="G15" s="62"/>
      <c r="H15" s="62">
        <v>1</v>
      </c>
      <c r="I15" s="62">
        <v>1</v>
      </c>
      <c r="J15" s="62"/>
      <c r="K15" s="62">
        <v>1</v>
      </c>
      <c r="L15" s="62">
        <v>1</v>
      </c>
      <c r="M15" s="63">
        <v>1</v>
      </c>
    </row>
    <row r="16" spans="3:13" x14ac:dyDescent="0.25">
      <c r="C16" s="73"/>
      <c r="D16" s="69" t="s">
        <v>37</v>
      </c>
      <c r="E16" s="69" t="s">
        <v>51</v>
      </c>
      <c r="F16" s="62"/>
      <c r="G16" s="62"/>
      <c r="H16" s="62"/>
      <c r="I16" s="62"/>
      <c r="J16" s="62"/>
      <c r="K16" s="62"/>
      <c r="L16" s="62"/>
      <c r="M16" s="63"/>
    </row>
    <row r="17" spans="3:13" x14ac:dyDescent="0.25">
      <c r="C17" s="73"/>
      <c r="D17" s="69" t="s">
        <v>37</v>
      </c>
      <c r="E17" s="69" t="s">
        <v>52</v>
      </c>
      <c r="F17" s="62"/>
      <c r="G17" s="62"/>
      <c r="H17" s="62"/>
      <c r="I17" s="62"/>
      <c r="J17" s="62"/>
      <c r="K17" s="62"/>
      <c r="L17" s="62"/>
      <c r="M17" s="63"/>
    </row>
    <row r="18" spans="3:13" x14ac:dyDescent="0.25">
      <c r="C18" s="73"/>
      <c r="D18" s="69">
        <v>7</v>
      </c>
      <c r="E18" s="69" t="s">
        <v>57</v>
      </c>
      <c r="F18" s="62"/>
      <c r="G18" s="62"/>
      <c r="H18" s="62"/>
      <c r="I18" s="62"/>
      <c r="J18" s="62"/>
      <c r="K18" s="62"/>
      <c r="L18" s="62"/>
      <c r="M18" s="63"/>
    </row>
    <row r="19" spans="3:13" x14ac:dyDescent="0.25">
      <c r="C19" s="73"/>
      <c r="D19" s="69" t="s">
        <v>37</v>
      </c>
      <c r="E19" s="69" t="s">
        <v>53</v>
      </c>
      <c r="F19" s="62"/>
      <c r="G19" s="62"/>
      <c r="H19" s="62"/>
      <c r="I19" s="62"/>
      <c r="J19" s="62"/>
      <c r="K19" s="62"/>
      <c r="L19" s="62"/>
      <c r="M19" s="63"/>
    </row>
    <row r="20" spans="3:13" x14ac:dyDescent="0.25">
      <c r="C20" s="73"/>
      <c r="D20" s="69" t="s">
        <v>37</v>
      </c>
      <c r="E20" s="69" t="s">
        <v>41</v>
      </c>
      <c r="F20" s="62"/>
      <c r="G20" s="62"/>
      <c r="H20" s="62"/>
      <c r="I20" s="62">
        <v>1</v>
      </c>
      <c r="J20" s="62"/>
      <c r="K20" s="62"/>
      <c r="L20" s="62"/>
      <c r="M20" s="63">
        <v>1</v>
      </c>
    </row>
    <row r="21" spans="3:13" x14ac:dyDescent="0.25">
      <c r="C21" s="73"/>
      <c r="D21" s="69">
        <v>7</v>
      </c>
      <c r="E21" s="69" t="s">
        <v>54</v>
      </c>
      <c r="F21" s="62"/>
      <c r="G21" s="62"/>
      <c r="H21" s="62"/>
      <c r="I21" s="62">
        <v>1</v>
      </c>
      <c r="J21" s="62"/>
      <c r="K21" s="62"/>
      <c r="L21" s="62"/>
      <c r="M21" s="63"/>
    </row>
    <row r="22" spans="3:13" x14ac:dyDescent="0.25">
      <c r="C22" s="73"/>
      <c r="D22" s="69">
        <v>7</v>
      </c>
      <c r="E22" s="69" t="s">
        <v>42</v>
      </c>
      <c r="F22" s="62"/>
      <c r="G22" s="62"/>
      <c r="H22" s="62"/>
      <c r="I22" s="62"/>
      <c r="J22" s="62"/>
      <c r="K22" s="62">
        <v>1</v>
      </c>
      <c r="L22" s="62">
        <v>2</v>
      </c>
      <c r="M22" s="63"/>
    </row>
    <row r="23" spans="3:13" x14ac:dyDescent="0.25">
      <c r="C23" s="73"/>
      <c r="D23" s="69" t="s">
        <v>37</v>
      </c>
      <c r="E23" s="48" t="s">
        <v>55</v>
      </c>
      <c r="F23" s="62"/>
      <c r="G23" s="62"/>
      <c r="H23" s="62"/>
      <c r="I23" s="62"/>
      <c r="J23" s="62"/>
      <c r="K23" s="62"/>
      <c r="L23" s="62"/>
      <c r="M23" s="63"/>
    </row>
    <row r="24" spans="3:13" ht="15.75" thickBot="1" x14ac:dyDescent="0.3">
      <c r="C24" s="75"/>
      <c r="D24" s="76" t="s">
        <v>37</v>
      </c>
      <c r="E24" s="53" t="s">
        <v>56</v>
      </c>
      <c r="F24" s="64"/>
      <c r="G24" s="64"/>
      <c r="H24" s="64"/>
      <c r="I24" s="64"/>
      <c r="J24" s="64"/>
      <c r="K24" s="64"/>
      <c r="L24" s="64"/>
      <c r="M24" s="65"/>
    </row>
  </sheetData>
  <mergeCells count="3">
    <mergeCell ref="C3:M3"/>
    <mergeCell ref="C4:M4"/>
    <mergeCell ref="C6:C24"/>
  </mergeCells>
  <pageMargins left="0.7" right="0.7" top="0.78740157499999996" bottom="0.78740157499999996" header="0.3" footer="0.3"/>
  <pageSetup paperSize="9" scale="82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jBC00ND7hsndZYAnBnv2Zm4kvKplp9iPCarDzufpS5Q=</DigestValue>
    </Reference>
    <Reference Type="http://www.w3.org/2000/09/xmldsig#Object" URI="#idOfficeObject">
      <DigestMethod Algorithm="http://www.w3.org/2001/04/xmlenc#sha256"/>
      <DigestValue>m9DWqoD1lO6JB8iHQKdRG/4AktFlZelIUrc3zzIq/34=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T/SX68SiZPpEHkAH1u0YcpiHH98n0up+M1MZHXp/XR4=</DigestValue>
    </Reference>
  </SignedInfo>
  <SignatureValue>ufXj2rKynYCpIglnxv6faVNsqYJpoExPDS6DKd5MdFa4qJctC8u5JfgQzi0a/UeiOOYwNU/3ROUk
v/EZyFWICQml5/iz9ngWAtBmOJqFyAdXRkuG0XrM0Rpo3ACR27HSq7ogqXz0YcHO+lDug9CXGHfV
dQB6ykoIqZvTH4kvhgJboEksVijyoBOkf/Y4ACxFwsdwqaO+gQItSDoJuxQOIHZOJrZDSg3CnB5z
Fniwre+SskJlmZMlpRGoeusqv8+9QlNGD0mfiN59ICk+jdZ/IZWdgNgBPr3VLDCL2u1xzRQjNr/C
55HTs7e8FVWoTm10qivaGJFepqcmyVBEw7ekuw==</SignatureValue>
  <KeyInfo>
    <X509Data>
      <X509Certificate>MIIH1jCCBb6gAwIBAgIEAVMeyDANBgkqhkiG9w0BAQsFADBpMQswCQYDVQQGEwJDWjEXMBUGA1UEYRMOTlRSQ1otNDcxMTQ5ODMxHTAbBgNVBAoMFMSMZXNrw6EgcG/FoXRhLCBzLnAuMSIwIAYDVQQDExlQb3N0U2lnbnVtIFF1YWxpZmllZCBDQSA0MB4XDTIwMDkyNDEyMTE0MloXDTIxMTAxNDEyMTE0MlowfTELMAkGA1UEBhMCQ1oxFzAVBgNVBGETDk5UUkNaLTcwMTA2OTc1MSkwJwYDVQQKDCDEjGVza8O9IHRlbGVrb211bmlrYcSNbsOtIMO6xZlhZDEYMBYGA1UEAwwPUG9kYXRlbG5hIMSMVMOaMRAwDgYDVQQFEwdTMTQ5ODMyMIIBIjANBgkqhkiG9w0BAQEFAAOCAQ8AMIIBCgKCAQEAwChKeB0leZ38XAdNjzI4/T4jImIHnuAiGzzVswHKzsoTogLsNUJNtxrBaH3xawcGIehoJtVYvJkbLa2skc4rymd09zC/6Rm2WFLzB3Ul//Z7h6QFXAI7+puDOn1hLZ06Y/LZcfo4Gb2P24oZiZmjcCfv7FlAFF/5fA0V9mlIs5j6tOvnV10OPcxNeAWCX10cOIIjWlylJu0UuDowU9PqOsOdVkobB232VUaF4HS8aclBM4udqVRIm8VvCgluyvpAUqQApQi5VhcI5r5igOa9m8Fzg1TUgEwkLicLtZMUrPC4T0BHZHnDA3hqAZwUokKPpHJTUwHRruIiTRkEmD2mjQIDAQABo4IDcDCCA2wwggEmBgNVHSAEggEdMIIBGTCCAQoGCWeBBgEEARKBSDCB/DCB0wYIKwYBBQUHAgIwgcYagcNUZW50byBrdmFsaWZpa292YW55IGNlcnRpZmlrYXQgcHJvIGVsZWt0cm9uaWNrb3UgcGVjZXQgYnlsIHZ5ZGFuIHYgc291bGFkdSBzIG5hcml6ZW5pbSBFVSBjLiA5MTAvMjAxNC5UaGlzIGlzIGEgcXVhbGlmaWVkIGNlcnRpZmljYXRlIGZvciBlbGVjdHJvbmljIHNlYWwgYWNjb3JkaW5nIHRvIFJlZ3VsYXRpb24gKEVVKSBObyA5MTAvMjAxNC4wJAYIKwYBBQUHAgEWGGh0dHA6Ly93d3cucG9zdHNpZ251bS5jejAJBgcEAIvsQAEBMIGbBggrBgEFBQcBAwSBjjCBizAIBgYEAI5GAQEwagYGBACORgEFMGAwLhYoaHR0cHM6Ly93d3cucG9zdHNpZ251bS5jei9wZHMvcGRzX2VuLnBkZhMCZW4wLhYoaHR0cHM6Ly93d3cucG9zdHNpZ251bS5jei9wZHMvcGRzX2NzLnBkZhMCY3MwEwYGBACORgEGMAkGBwQAjkYBBgIwfQYIKwYBBQUHAQEEcTBvMDsGCCsGAQUFBzAChi9odHRwOi8vY3J0LnBvc3RzaWdudW0uY3ovY3J0L3BzcXVhbGlmaWVkY2E0LmNydDAwBggrBgEFBQcwAYYkaHR0cDovL29jc3AucG9zdHNpZ251bS5jei9PQ1NQL1FDQTQvMA4GA1UdDwEB/wQEAwIF4DAfBgNVHSUEGDAWBggrBgEFBQcDBAYKKwYBBAGCNwoDDDAfBgNVHSMEGDAWgBQPKHw+NgA4EFCuPbghl4v3YFxheDCBsQYDVR0fBIGpMIGmMDWgM6Axhi9odHRwOi8vY3JsLnBvc3RzaWdudW0uY3ovY3JsL3BzcXVhbGlmaWVkY2E0LmNybDA2oDSgMoYwaHR0cDovL2NybDIucG9zdHNpZ251bS5jei9jcmwvcHNxdWFsaWZpZWRjYTQuY3JsMDWgM6Axhi9odHRwOi8vY3JsLnBvc3RzaWdudW0uZXUvY3JsL3BzcXVhbGlmaWVkY2E0LmNybDAdBgNVHQ4EFgQUwytJSzo+n0eDS6Bs4BSNT6k9kLowDQYJKoZIhvcNAQELBQADggIBAHwHV79KxvH9pMVf6pLt4oeYo4CTCnVzLh42GItdrmNzf4FONHdhMS0865eNK7J2zyLD/zVTUX1JyXn8F7vrDEjd/FPNwtqmbS5xuU9N2tS2WMtitG89BsVGQNZDkBLzAngXDXGzCqq96ct1pS7fw/oMmkc/CIKXOfqmy6zjAaVpMK+M9juCwDQZ8HgJGYtnXh579dGncl1nLjM9c10Vx/PMIYgMkdWyuDKpb2CLtEZOiDDVUfo/w78o/suPdiRb4rJ82PwYgEWe2vtChvsnbsetKA90ESEXz3+ZR1W220n6XeE8PCYVkQSfQWPriCYL+Ux63qfeAr1FiDgOYQ9LuSbUlsv540rNdcs/0oIM+aGc7ohLa0CoJcqV0/LR5XsEPGQy+pL5RGXEDSrwwltqDimMAoZkQqU649joqwT4tuzNsZzpkDBuLWFl7QbZrxJEIOdim3XkpxPJQWmPyVpWXBuXNaqDQyyRPWA62PS09QPSJj8BTnXRNB/ZAekRdyYIsDy3UiM+rNV6dVLS6cNPtQkOD95A99ahuBAW9R1cOdu7jIcWAGvacq3vRKQp7C9tWeU3G8m0sRGJPPwzclM6d+GV8D9dewnASeE721tSwxT+9NoyPFV63yX7eDceDrzp6k1365uWAqBO0dbXKUOfEkZW+nukZzxwB6cdC9v1bMeI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kgAtCIPIZ+KoG8FVovQsae3YnRkwI2Ysgg6MO9cFyy8=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HVDKAjp+ufm+h2iBAppWK5dX/c0zRZ33ksSJFcPGHSw=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HVDKAjp+ufm+h2iBAppWK5dX/c0zRZ33ksSJFcPGHSw=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x51V9fWzBXvXEFLJEq/3D+VevKDe00OpcFPin2Z+4+Y=</DigestValue>
      </Reference>
      <Reference URI="/xl/sharedStrings.xml?ContentType=application/vnd.openxmlformats-officedocument.spreadsheetml.sharedStrings+xml">
        <DigestMethod Algorithm="http://www.w3.org/2001/04/xmlenc#sha256"/>
        <DigestValue>6NVB43cqqgym+J+wIAneore7uYlnnRSKgK+KJ3gvCww=</DigestValue>
      </Reference>
      <Reference URI="/xl/styles.xml?ContentType=application/vnd.openxmlformats-officedocument.spreadsheetml.styles+xml">
        <DigestMethod Algorithm="http://www.w3.org/2001/04/xmlenc#sha256"/>
        <DigestValue>dZdyxSdgYz0C1Co975JNQVx4GO57w6dWoCbTFWudJ8E=</DigestValue>
      </Reference>
      <Reference URI="/xl/theme/theme1.xml?ContentType=application/vnd.openxmlformats-officedocument.theme+xml">
        <DigestMethod Algorithm="http://www.w3.org/2001/04/xmlenc#sha256"/>
        <DigestValue>yecVxjNH9EfCoUU/A3n4T7cNeuXZalOsoiPFLGHxKnM=</DigestValue>
      </Reference>
      <Reference URI="/xl/workbook.xml?ContentType=application/vnd.openxmlformats-officedocument.spreadsheetml.sheet.main+xml">
        <DigestMethod Algorithm="http://www.w3.org/2001/04/xmlenc#sha256"/>
        <DigestValue>qSzM6Yc+gUIQMlH9yAuX8wlgNLfpY6hUE+3sApyu4t4=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sheet1.xml?ContentType=application/vnd.openxmlformats-officedocument.spreadsheetml.worksheet+xml">
        <DigestMethod Algorithm="http://www.w3.org/2001/04/xmlenc#sha256"/>
        <DigestValue>t6Mf82wGxENPD66iTu7dDgjnGwg31MKJG5/OxSSOVyw=</DigestValue>
      </Reference>
      <Reference URI="/xl/worksheets/sheet2.xml?ContentType=application/vnd.openxmlformats-officedocument.spreadsheetml.worksheet+xml">
        <DigestMethod Algorithm="http://www.w3.org/2001/04/xmlenc#sha256"/>
        <DigestValue>Z/tqaSlEsudRyQMk7KXYY4VU8mKil9tRl6Ytv+N9nh8=</DigestValue>
      </Reference>
      <Reference URI="/xl/worksheets/sheet3.xml?ContentType=application/vnd.openxmlformats-officedocument.spreadsheetml.worksheet+xml">
        <DigestMethod Algorithm="http://www.w3.org/2001/04/xmlenc#sha256"/>
        <DigestValue>20qoc19tdwAW6TogSI+cR/H1aaYCfYrKfXadFlwY/vY=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2021-03-15T08:04:56Z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16.0.12527/19</OfficeVersion>
          <ApplicationVersion>16.0.12527</ApplicationVersion>
          <Monitors>2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2021-03-15T08:04:56Z</xd:SigningTime>
          <xd:SigningCertificate>
            <xd:Cert>
              <xd:CertDigest>
                <DigestMethod Algorithm="http://www.w3.org/2001/04/xmlenc#sha256"/>
                <DigestValue>x+jyyE0Glsv4WnSZiOJzB+EMfqQ7XubbIVEevbiVx88=</DigestValue>
              </xd:CertDigest>
              <xd:IssuerSerial>
                <X509IssuerName>CN=PostSignum Qualified CA 4, O="Česká pošta, s.p.", OID.2.5.4.97=NTRCZ-47114983, C=CZ</X509IssuerName>
                <X509SerialNumber>22224584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+uxKlKVXpRVOlvo3jiQUPh72sF14DZ0EaeSDihdPf2BSOgPP2O/VNKJ1wqbRW0Rj6KBhnRGzs0i5ASgw3OQGaBgstnI7lFx41r3jKgtV2ka7VwhuHlYnoITDQ9Ss26lgoANS/y2PACXZB/ojdi6u7v2GEgXTLgwvhO2L7Xy427QD/VsvXsyH/swz/tpqC/WdRef/Rden0xGbky6qNYL70eBfqgvrGVFEodFGa543oDunEFg6SVv4L+kdlxqeoSZ6j9iQamhOqgYe1gM9vkhGlA/1QXLQ8xhpDQP8OMVofxhxnWlJwMLzxadsW7xOmaJJnbPok0b5RmKQ+Mw2+OMwF7sm6zZTEzGGb66dHh5Z37a2F+8/CuPNJLA6Lpjsn+9mLmZaOi8XVYmsgbAkGqIDo3fnEBYgLUpycUVHSC+pRK1v5IOBXwIXGVTLjw3SP6CfQw+2HJZyJscUwAxQL7acA6mJna5mkk0nh15InSou5F+9HKypm7p3iY6S+7r1XIyBZASRZqJen5DnKQXe9I5p6BXVebAsw+Ja8HAXMVR3rdDj6iDUknzMztfvE8kymZ6DBZ2XFqDJuHudRDtyIaMpsnD3ddyO6hr9+WA/0iO86HWbiwU/yFJkFbjcB94+reDWRLSVAgMBAAGjggJkMIICYDCB1QYDVR0gBIHNMIHKMIHHBgRVHSAAMIG+MIG7BggrBgEFBQcCAjCBrhqBq1RlbnRvIGNlcnRpZmlrYXQgcHJvIGVsZWt0cm9uaWNrb3UgcGVjZXQgYnlsIHZ5ZGFuIHYgc291bGFkdSBzIG5hcml6ZW5pbSBFVSBjLiA5MTAvMjAxNC5UaGlzIGlzIGEgY2VydGlmaWNhdGUgZm9yIGVsZWN0cm9uaWMgc2VhbCBhY2NvcmRpbmcgdG8gUmVndWxhdGlvbiAoRVUpIE5vIDkxMC8yMDE0LjASBgNVHRMBAf8ECDAGAQH/AgEAMHoGCCsGAQUFBwEBBG4wbDA3BggrBgEFBQcwAoYraHR0cDovL2NydC5wb3N0c2lnbnVtLmN6L2NydC9wc3Jvb3RxY2E0LmNydDAxBggrBgEFBQcwAYYlaHR0cDovL29jc3AucG9zdHNpZ251bS5jei9PQ1NQL1JRQ0E0LzAOBgNVHQ8BAf8EBAMCAQYwHwYDVR0jBBgwFoAUkxg2H6lpcFE1qk8/rI1QfiYFKQowgaUGA1UdHwSBnTCBmjAxoC+gLYYraHR0cDovL2NybC5wb3N0c2lnbnVtLmN6L2NybC9wc3Jvb3RxY2E0LmNybDAyoDCgLoYsaHR0cDovL2NybDIucG9zdHNpZ251bS5jei9jcmwvcHNyb290cWNhNC5jcmwwMaAvoC2GK2h0dHA6Ly9jcmwucG9zdHNpZ251bS5ldS9jcmwvcHNyb290cWNhNC5jcmwwHQYDVR0OBBYEFA8ofD42ADgQUK49uCGXi/dgXGF4MA0GCSqGSIb3DQEBDQUAA4ICAQAbhhYsYpF0Fzj3iisDvJa2cWrwl846MIlgQ5sgc6b4nStKcomDZ6mmCidpPffy19JfJ/ExdLe1zNEw82Tdrje6WDww6C7Xt6DoCE+tMsrwJSg0W9irFrQDImySUQQhlFJsoAfA8PJsrHxNPkzKSWtFht+SKlSoLD+2eGUt68FNJtU03BPm+a2eTX5+aPKmaM+4u6th95ac0shlwW2T197xuVmv6Wd6pVA0vWzS7WXTGbu+zFotfYoGex6uF6f/DhP8xSRD2O3MVvlo/g3bQmUbIbdHutN8NhcRRXn3r3oYnBWAX+oOPE81Mbq0bwfteSDJzWczRV7ROdNqMm9jxq3DspHoVtXwDj1R4H0DRcYscg9kuvC74vyHyretV++pSATrd0Z4JTB73iMVxozCKancH+vbpWzgDLnrZj0PILb8vOFOkzBkyUaMnnyQb9q6kJvdWQ4KCzALNYK1Izjo6GXXlY77rXSQ//s0ez9M3RjWfzZ/bEZTprsHZVNWf7na73KPT7Sk/KjeX0H6WGPcGJ3rm0T1OCwsIsfBZ6ocSnEe5rW1VXRI6wwow/rRFG9u0R0pJU8kF1FKtRDWtBaZTDbOJZ3oOcDK2iKuURxt4qgKhPU4eRPrPicqAGQeeKfsvKc3YJRHV2P/PrK/FT1I8Las5ktxIKxqp24jdYmHgHdaNA==</xd:EncapsulatedX509Certificate>
            <xd:EncapsulatedX509Certificate>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+vosiJXgQwAiLmhl/1a0AFA5k3t4hcB3IYUL6VRyLnjvonYJHfLuOAn6dS9zi++i3PZkRqB1xHkfCJNFClXxk4tfbmhDeTJ6mQjx+fu2wywPtxrtd/Dn0xO6Kc7Mb/ffwaFSSh6f0bZt61RLov4JPNKOvhq9qjOQgjGZyrBGIle60IppJm8bl0A5bmRL4FQygNwIascskyl0Vy69LHx4CNUIwtgN7b1s++leVNpETeLFpCtPdLoxEswg/kJuMRf8XaBZmGJIYSArCKIVYyC/gO7PRUmiwv2yLYdm79xvCd1xoIXHqPd23bqQs4vr5O0QzmYjU6kZbuLV8GIBuVFOH35tjtOUxMrZ+2DjayuNcNc7OGnAoofqXvD5dfp5snqP+ZZYlVPXi9Y+N5e4PLt0rdud+uiLDW27ekSXRhvJMBxJxSb8XFgKPUbMnatCNTmtFaD9nfv5Uhlx7kfn2XzO61rnzuf2CcgSlNiT7TQSXepGBIPjg+5QYJlhacazdL7JHdUTjJqYVbnA/Zje68lzDMfL1wDSMExh2HWGLVGJZj6inVKBZB+4suo7FtdqyzT9AmVW9a1ekPlk7g/s93freyoA/EIwHy/Hvosk7VivLdYwU8IdUbX8JMA1QaxVgkMe6F7A7EKvFujf1L/nAnPt5CC0A2niFS+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/wQIMAYBAf8CAQEwDgYDVR0PAQH/BAQDAgEGMB8GA1UdIwQYMBaAFJMYNh+paXBRNapPP6yNUH4mBSkKMB0GA1UdDgQWBBSTGDYfqWlwUTWqTz+sjVB+JgUpCjANBgkqhkiG9w0BAQ0FAAOCAgEAO01Radk3mUuojS9G+JksIhH6qWebQZg0UpN2v5H22JEI+HfBat2ept+TMmB9o9D51rhRoC8Y85yS0WB9JJCMauZcF77PjF2LTT4pO/bvEgI3ahrjf63iJiTNHFNztqyzKuOBGNAqQ2S0bV9aGNcAqvSbF7gJbyDE/74EFz9Qq0BHnmQJH4xQN3uzGJPM8XkRvxRgj+SD/tXnqGGIPWurj4J6GGBsIfr6ecYReq9B2syPC9E4uB8qFfvEQunA9NJ2mLLoCqtTICU3/t95IvUVOBl1o6q+QmYEfmUg2qJuIBbtXb5WhQ5hkRfIBFlQ8upyZQZaXXqlmJmjZJzkdNk7hstyRP7BhVdgyCyHZtBTX2p+cEO644M0fzw58ORo0s1zvG/tooRm9tWg+5ryhLmG2Xcrll4V+QxjFgmG8wFakq2AqNq4W7PxDHiAl/xqnh/kNgwkI+7VoTHrdqrzCSbyAwzjDd9T2kgRxQG8U6vfuEt84iNtySCdmp6pWPNPkfjNOGCQEv7GamcUlHw411SfvD70YnW5nxgNdmqxcDcUtxzGngcXtFa/qAjxWR7TS25ESNkzzKAZELQs9ORyDLQkgzbYhCLdvDolc33xA0+Ge1bjzpH6PbpGDZxmWKTFM2ZJQQYNvWH7P55T3pbE53TUes0DYl+ICmA+jPmN4YzcGrI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Zahájení</vt:lpstr>
      <vt:lpstr>Přestupky</vt:lpstr>
      <vt:lpstr>Druhý stupeň</vt:lpstr>
      <vt:lpstr>'Druhý stupeň'!Oblast_tisku</vt:lpstr>
      <vt:lpstr>Přestupky!Oblast_tisku</vt:lpstr>
      <vt:lpstr>Zahájení!Oblast_tisku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Jan Ševčík</cp:lastModifiedBy>
  <cp:lastPrinted>2017-08-03T11:11:44Z</cp:lastPrinted>
  <dcterms:created xsi:type="dcterms:W3CDTF">2016-11-16T11:51:02Z</dcterms:created>
  <dcterms:modified xsi:type="dcterms:W3CDTF">2021-03-11T10:29:16Z</dcterms:modified>
</cp:coreProperties>
</file>